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08606867-A681-4A75-BE4D-28B6693E97DA}" xr6:coauthVersionLast="47" xr6:coauthVersionMax="47" xr10:uidLastSave="{00000000-0000-0000-0000-000000000000}"/>
  <bookViews>
    <workbookView xWindow="28680" yWindow="840" windowWidth="29040" windowHeight="15720" xr2:uid="{00000000-000D-0000-FFFF-FFFF00000000}"/>
  </bookViews>
  <sheets>
    <sheet name="配置" sheetId="1" r:id="rId1"/>
    <sheet name="中转" sheetId="2" r:id="rId2"/>
  </sheets>
  <definedNames>
    <definedName name="_xlnm._FilterDatabase" localSheetId="0" hidden="1">配置!$A$4:$G$74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1" l="1"/>
  <c r="F34" i="1"/>
  <c r="G74" i="1"/>
  <c r="G73" i="1"/>
  <c r="G72" i="1"/>
  <c r="G71" i="1"/>
  <c r="G70" i="1"/>
  <c r="G69" i="1"/>
  <c r="G68" i="1"/>
  <c r="F68" i="1"/>
  <c r="E68" i="1"/>
  <c r="G67" i="1"/>
  <c r="F67" i="1"/>
  <c r="E67" i="1"/>
  <c r="G66" i="1"/>
  <c r="F66" i="1"/>
  <c r="G65" i="1"/>
  <c r="F65" i="1"/>
  <c r="G64" i="1"/>
  <c r="F64" i="1"/>
  <c r="G63" i="1"/>
  <c r="F63" i="1"/>
  <c r="G62" i="1"/>
  <c r="F62" i="1"/>
  <c r="G61" i="1"/>
  <c r="F61" i="1"/>
  <c r="E61" i="1"/>
  <c r="G60" i="1"/>
  <c r="F60" i="1"/>
  <c r="E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F40" i="1"/>
  <c r="G39" i="1"/>
  <c r="F39" i="1"/>
  <c r="G38" i="1"/>
  <c r="G37" i="1"/>
  <c r="G36" i="1"/>
  <c r="F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<sst xmlns="http://schemas.openxmlformats.org/spreadsheetml/2006/main" count="276" uniqueCount="197">
  <si>
    <t>id</t>
  </si>
  <si>
    <t>functionType</t>
  </si>
  <si>
    <t>state</t>
  </si>
  <si>
    <t>//note</t>
  </si>
  <si>
    <t>condition</t>
  </si>
  <si>
    <t>value</t>
  </si>
  <si>
    <t>tips</t>
  </si>
  <si>
    <t>icon</t>
  </si>
  <si>
    <t>name</t>
  </si>
  <si>
    <t>path</t>
  </si>
  <si>
    <t>int</t>
  </si>
  <si>
    <t>string</t>
  </si>
  <si>
    <t>主键</t>
  </si>
  <si>
    <t>功能Id</t>
  </si>
  <si>
    <t>是否开启</t>
  </si>
  <si>
    <t>备注</t>
  </si>
  <si>
    <t>条件</t>
  </si>
  <si>
    <t>值</t>
  </si>
  <si>
    <t>提示文本</t>
  </si>
  <si>
    <t>解锁图标</t>
  </si>
  <si>
    <t>功能名</t>
  </si>
  <si>
    <t>飞行终点</t>
  </si>
  <si>
    <t>//序号</t>
  </si>
  <si>
    <r>
      <rPr>
        <b/>
        <sz val="11"/>
        <color rgb="FF000000"/>
        <rFont val="宋体"/>
        <charset val="134"/>
      </rPr>
      <t>0 隐藏 1 未解锁状态</t>
    </r>
    <r>
      <rPr>
        <sz val="11"/>
        <color rgb="FF000000"/>
        <rFont val="宋体"/>
        <charset val="134"/>
      </rPr>
      <t xml:space="preserve">
</t>
    </r>
  </si>
  <si>
    <t>条件: 
Reincarnation: 转生 
Task: 任务
 AllPoolDrawCount: 全英雄卡池抽卡
 SameGroupCarCount:同阵营车数量
MainFightLevel:主线战斗关卡数
CollectedCarCount:拥有的车辆数</t>
  </si>
  <si>
    <t>LocationKey</t>
  </si>
  <si>
    <t>图片路径，填写则会播放解锁动画</t>
  </si>
  <si>
    <t>游戏路径</t>
  </si>
  <si>
    <t>NavBar</t>
  </si>
  <si>
    <t>导航栏</t>
  </si>
  <si>
    <t>Reincarnation</t>
  </si>
  <si>
    <t>Shop</t>
  </si>
  <si>
    <t>商城</t>
  </si>
  <si>
    <t>Task</t>
  </si>
  <si>
    <t>SpriteUi/Home/shop_icon</t>
  </si>
  <si>
    <t>Launch/Builtin/UI/Panels/Common/HomePanel(Clone)/FrontPanel/BottomTabs/BottomBar/BottomButtons/Shop</t>
  </si>
  <si>
    <t>DrawCard</t>
  </si>
  <si>
    <t>老巢</t>
  </si>
  <si>
    <t>SpriteUi/Home/steal_icon</t>
  </si>
  <si>
    <t>Steal</t>
  </si>
  <si>
    <t>Launch/Builtin/UI/Panels/Common/HomePanel(Clone)/FrontPanel/BottomTabs/BottomBar/BottomButtons/Lair</t>
  </si>
  <si>
    <t>Garage</t>
  </si>
  <si>
    <t>车库</t>
  </si>
  <si>
    <t>SpriteUi/Home/garage_icon</t>
  </si>
  <si>
    <t>Launch/Builtin/UI/Panels/Common/HomePanel(Clone)/FrontPanel/BottomTabs/BottomBar/BottomButtons/Garage</t>
  </si>
  <si>
    <t>MainFight</t>
  </si>
  <si>
    <t>战斗</t>
  </si>
  <si>
    <t>SpriteUi/Home/fight_icon</t>
  </si>
  <si>
    <t>Fight</t>
  </si>
  <si>
    <t>Launch/Builtin/UI/Panels/Common/HomePanel(Clone)/FrontPanel/BottomTabs/BottomBar/BottomButtons/Fight</t>
  </si>
  <si>
    <t>More</t>
  </si>
  <si>
    <t>更多</t>
  </si>
  <si>
    <t>FormationForDeal</t>
  </si>
  <si>
    <t>经营卡牌上阵</t>
  </si>
  <si>
    <t>SecretDeal</t>
  </si>
  <si>
    <t>秘密交易</t>
  </si>
  <si>
    <t>CollectedCarCount</t>
  </si>
  <si>
    <t>Order</t>
  </si>
  <si>
    <t>战令</t>
  </si>
  <si>
    <t>FirstPurchase</t>
  </si>
  <si>
    <t>首充</t>
  </si>
  <si>
    <t>MonthCard</t>
  </si>
  <si>
    <t>月卡</t>
  </si>
  <si>
    <t>DoubleProfit</t>
  </si>
  <si>
    <t>双倍收益</t>
  </si>
  <si>
    <t>SpriteUi/Home/Side/gear1</t>
  </si>
  <si>
    <t>DoubleAds_Title</t>
  </si>
  <si>
    <t>Launch/Builtin/UI/Panels/Common/HomePanel(Clone)/FrontPanel/CenterLayout/CenterRT/OnlineIncome</t>
  </si>
  <si>
    <t>GoldCarMoneyHuge</t>
  </si>
  <si>
    <t>金车（钞票-巨大）</t>
  </si>
  <si>
    <t>GoldCarMoneyMini</t>
  </si>
  <si>
    <t>金车（钞票-小）</t>
  </si>
  <si>
    <t>GoldCarMoney</t>
  </si>
  <si>
    <t>金车（钞票）</t>
  </si>
  <si>
    <t>GoldCarDiamond</t>
  </si>
  <si>
    <t>金车（钻石）</t>
  </si>
  <si>
    <t>GoldCarDrawCardTicket</t>
  </si>
  <si>
    <t>金车（抽卡券）</t>
  </si>
  <si>
    <t>GoldCarEngineOil</t>
  </si>
  <si>
    <t>金车（机油）</t>
  </si>
  <si>
    <t>GoldCarModManual</t>
  </si>
  <si>
    <t>金车（改装手册）</t>
  </si>
  <si>
    <t>GoldMis</t>
  </si>
  <si>
    <t>金车（根据任务创建）</t>
  </si>
  <si>
    <t>Inventory</t>
  </si>
  <si>
    <t>背包</t>
  </si>
  <si>
    <t>Mail</t>
  </si>
  <si>
    <t>邮件</t>
  </si>
  <si>
    <t>Rogue</t>
  </si>
  <si>
    <t>rogue</t>
  </si>
  <si>
    <t>SpriteUi/Home/more_rouge</t>
  </si>
  <si>
    <t>RoguePrepareTitle0</t>
  </si>
  <si>
    <t>Tower</t>
  </si>
  <si>
    <t>爬塔</t>
  </si>
  <si>
    <t>SpriteUi/Home/more_tower</t>
  </si>
  <si>
    <t>GangTrial</t>
  </si>
  <si>
    <t>WishList</t>
  </si>
  <si>
    <t>心愿单</t>
  </si>
  <si>
    <t>AllPoolDrawCount</t>
  </si>
  <si>
    <t>EpicCardPool</t>
  </si>
  <si>
    <t>史诗池</t>
  </si>
  <si>
    <t>MythCardPool</t>
  </si>
  <si>
    <t>神话池</t>
  </si>
  <si>
    <t>SpecialOffer</t>
  </si>
  <si>
    <t>特惠</t>
  </si>
  <si>
    <t>NewPlayer</t>
  </si>
  <si>
    <t>新手</t>
  </si>
  <si>
    <t>Member</t>
  </si>
  <si>
    <t>会员</t>
  </si>
  <si>
    <t>Period</t>
  </si>
  <si>
    <t>周期</t>
  </si>
  <si>
    <t>Diamond</t>
  </si>
  <si>
    <t>钻石</t>
  </si>
  <si>
    <t>Featured</t>
  </si>
  <si>
    <t>精选</t>
  </si>
  <si>
    <t>Growth</t>
  </si>
  <si>
    <t>成长</t>
  </si>
  <si>
    <t>Pay</t>
  </si>
  <si>
    <t>充值</t>
  </si>
  <si>
    <t>Pass</t>
  </si>
  <si>
    <t>通行证</t>
  </si>
  <si>
    <t>GroupAddition</t>
  </si>
  <si>
    <t>帮派加成</t>
  </si>
  <si>
    <t>SameGroupCarCount</t>
  </si>
  <si>
    <t>AutoFight</t>
  </si>
  <si>
    <t>自动战斗</t>
  </si>
  <si>
    <t>MainFightLevel</t>
  </si>
  <si>
    <t>Pause</t>
  </si>
  <si>
    <t>暂停</t>
  </si>
  <si>
    <t>Accelerate</t>
  </si>
  <si>
    <t>倍速</t>
  </si>
  <si>
    <t>AutoCasting</t>
  </si>
  <si>
    <t>自动施法</t>
  </si>
  <si>
    <t>Hangup</t>
  </si>
  <si>
    <t>挂机收益</t>
  </si>
  <si>
    <t>HangupFast</t>
  </si>
  <si>
    <t>快速挂机</t>
  </si>
  <si>
    <t>FightSlot1</t>
  </si>
  <si>
    <t>战斗上阵槽位1</t>
  </si>
  <si>
    <t>FightSlot2</t>
  </si>
  <si>
    <t>战斗上阵槽位2</t>
  </si>
  <si>
    <t>FightSlot3</t>
  </si>
  <si>
    <t>战斗上阵槽位3</t>
  </si>
  <si>
    <t>FightSlot4</t>
  </si>
  <si>
    <t>战斗上阵槽位4</t>
  </si>
  <si>
    <t>FightSlot5</t>
  </si>
  <si>
    <t>战斗上阵槽位5</t>
  </si>
  <si>
    <t>DrawCardX10</t>
  </si>
  <si>
    <t>十连抽</t>
  </si>
  <si>
    <t>UpModeBtn</t>
  </si>
  <si>
    <t>升级模式切换按钮</t>
  </si>
  <si>
    <t>SkipDraw</t>
  </si>
  <si>
    <t>跳过抽卡</t>
  </si>
  <si>
    <t>ClickPlay1</t>
  </si>
  <si>
    <t>ATM点击</t>
  </si>
  <si>
    <t>ClickPlay2</t>
  </si>
  <si>
    <t>车辆点击</t>
  </si>
  <si>
    <t>商店</t>
  </si>
  <si>
    <t>ShopItem900100</t>
  </si>
  <si>
    <t>钞票</t>
  </si>
  <si>
    <t>ShopItem900200</t>
  </si>
  <si>
    <t>训练手册</t>
  </si>
  <si>
    <t>ShopItem900300</t>
  </si>
  <si>
    <t>机油</t>
  </si>
  <si>
    <t>ShopItem900400</t>
  </si>
  <si>
    <t>偷车钳</t>
  </si>
  <si>
    <t>ShopItem900500</t>
  </si>
  <si>
    <t>阵营改装件</t>
  </si>
  <si>
    <t>ShopItem900501</t>
  </si>
  <si>
    <t>ShopItem900502</t>
  </si>
  <si>
    <t>ShopItem900503</t>
  </si>
  <si>
    <t>ShopItem900600</t>
  </si>
  <si>
    <t>复活药水</t>
  </si>
  <si>
    <t>Seting</t>
  </si>
  <si>
    <t>设置</t>
  </si>
  <si>
    <t>NextLevel</t>
  </si>
  <si>
    <t>下一关</t>
  </si>
  <si>
    <t>LackMoneyFlyingGift</t>
  </si>
  <si>
    <t>缺钱气泡</t>
  </si>
  <si>
    <t>FakeFunction1</t>
  </si>
  <si>
    <t>假功能预告1</t>
  </si>
  <si>
    <t>FakeFunction2</t>
  </si>
  <si>
    <t>假功能预告2</t>
  </si>
  <si>
    <t>BuildingManager</t>
  </si>
  <si>
    <t>经理</t>
  </si>
  <si>
    <t>SpriteUi/Home/Home_manger</t>
  </si>
  <si>
    <t>Manager_Title1</t>
  </si>
  <si>
    <t>Launch/Builtin/UI/Panels/Common/HomePanel(Clone)/FrontPanel/CenterLayout/BuildingManager</t>
  </si>
  <si>
    <t>BuildingManagerBuyOneButton</t>
  </si>
  <si>
    <t>经理一键购买</t>
  </si>
  <si>
    <t>[</t>
  </si>
  <si>
    <t>:</t>
  </si>
  <si>
    <t>,</t>
  </si>
  <si>
    <t>]</t>
  </si>
  <si>
    <t>GoldFirst</t>
    <phoneticPr fontId="4" type="noConversion"/>
  </si>
  <si>
    <t>金车（首次）</t>
    <phoneticPr fontId="4" type="noConversion"/>
  </si>
  <si>
    <t>MainFightLevel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</si>
</sst>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75"/>
  <sheetViews>
    <sheetView tabSelected="1" workbookViewId="0">
      <pane xSplit="7" ySplit="4" topLeftCell="H8" activePane="bottomRight" state="frozen"/>
      <selection pane="topRight"/>
      <selection pane="bottomLeft"/>
      <selection pane="bottomRight" activeCell="F14" sqref="F14"/>
    </sheetView>
  </sheetViews>
  <sheetFormatPr defaultColWidth="9" defaultRowHeight="13.5" customHeight="1" x14ac:dyDescent="0.25"/>
  <cols>
    <col min="1" max="1" width="9.25" style="5" customWidth="1"/>
    <col min="2" max="2" width="30.5" style="5" customWidth="1"/>
    <col min="3" max="3" width="15.875" style="5" customWidth="1"/>
    <col min="4" max="4" width="24.5" style="5" customWidth="1"/>
    <col min="5" max="5" width="31.5" style="5" customWidth="1"/>
    <col min="6" max="6" width="24.5" style="5" customWidth="1"/>
    <col min="7" max="7" width="31.5" style="5" customWidth="1"/>
    <col min="8" max="10" width="16.375" style="5" customWidth="1"/>
  </cols>
  <sheetData>
    <row r="1" spans="1:10" ht="13.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3.5" customHeight="1" x14ac:dyDescent="0.25">
      <c r="A2" s="6" t="s">
        <v>10</v>
      </c>
      <c r="B2" s="6" t="s">
        <v>11</v>
      </c>
      <c r="C2" s="6" t="s">
        <v>10</v>
      </c>
      <c r="D2" s="6" t="s">
        <v>11</v>
      </c>
      <c r="E2" s="6" t="s">
        <v>11</v>
      </c>
      <c r="F2" s="6" t="s">
        <v>10</v>
      </c>
      <c r="G2" s="6" t="s">
        <v>11</v>
      </c>
      <c r="H2" s="6" t="s">
        <v>11</v>
      </c>
      <c r="I2" s="6" t="s">
        <v>11</v>
      </c>
      <c r="J2" s="6" t="s">
        <v>11</v>
      </c>
    </row>
    <row r="3" spans="1:10" ht="13.5" customHeight="1" x14ac:dyDescent="0.25">
      <c r="A3" s="7" t="s">
        <v>12</v>
      </c>
      <c r="B3" s="7" t="s">
        <v>13</v>
      </c>
      <c r="C3" s="7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6" t="s">
        <v>21</v>
      </c>
    </row>
    <row r="4" spans="1:10" s="2" customFormat="1" ht="138.94999999999999" customHeight="1" x14ac:dyDescent="0.25">
      <c r="A4" s="7" t="s">
        <v>22</v>
      </c>
      <c r="B4" s="7" t="s">
        <v>13</v>
      </c>
      <c r="C4" s="7" t="s">
        <v>23</v>
      </c>
      <c r="D4" s="7" t="s">
        <v>15</v>
      </c>
      <c r="E4" s="7" t="s">
        <v>24</v>
      </c>
      <c r="F4" s="7"/>
      <c r="G4" s="7" t="s">
        <v>25</v>
      </c>
      <c r="H4" s="7" t="s">
        <v>26</v>
      </c>
      <c r="I4" s="7" t="s">
        <v>25</v>
      </c>
      <c r="J4" s="7" t="s">
        <v>27</v>
      </c>
    </row>
    <row r="5" spans="1:10" s="3" customFormat="1" ht="14.25" customHeight="1" x14ac:dyDescent="0.25">
      <c r="A5" s="8">
        <v>1</v>
      </c>
      <c r="B5" s="8" t="s">
        <v>28</v>
      </c>
      <c r="C5" s="8">
        <v>0</v>
      </c>
      <c r="D5" s="9" t="s">
        <v>29</v>
      </c>
      <c r="E5" s="9" t="s">
        <v>30</v>
      </c>
      <c r="F5" s="9">
        <v>2</v>
      </c>
      <c r="G5" s="8" t="str">
        <f t="shared" ref="G5:G11" si="0">"Tips_Unlock"&amp;E5</f>
        <v>Tips_UnlockReincarnation</v>
      </c>
      <c r="H5" s="10"/>
      <c r="I5" s="8"/>
      <c r="J5" s="8"/>
    </row>
    <row r="6" spans="1:10" s="3" customFormat="1" ht="14.25" customHeight="1" x14ac:dyDescent="0.25">
      <c r="A6" s="8">
        <v>2</v>
      </c>
      <c r="B6" s="8" t="s">
        <v>31</v>
      </c>
      <c r="C6" s="8">
        <v>1</v>
      </c>
      <c r="D6" s="8" t="s">
        <v>32</v>
      </c>
      <c r="E6" s="8" t="s">
        <v>33</v>
      </c>
      <c r="F6" s="8">
        <v>3014</v>
      </c>
      <c r="G6" s="8" t="str">
        <f t="shared" si="0"/>
        <v>Tips_UnlockTask</v>
      </c>
      <c r="H6" s="10" t="s">
        <v>34</v>
      </c>
      <c r="I6" s="8" t="s">
        <v>31</v>
      </c>
      <c r="J6" s="8" t="s">
        <v>35</v>
      </c>
    </row>
    <row r="7" spans="1:10" s="3" customFormat="1" ht="14.25" customHeight="1" x14ac:dyDescent="0.25">
      <c r="A7" s="8">
        <v>3</v>
      </c>
      <c r="B7" s="8" t="s">
        <v>36</v>
      </c>
      <c r="C7" s="8">
        <v>1</v>
      </c>
      <c r="D7" s="8" t="s">
        <v>37</v>
      </c>
      <c r="E7" s="8" t="s">
        <v>33</v>
      </c>
      <c r="F7" s="8">
        <v>4001</v>
      </c>
      <c r="G7" s="8" t="str">
        <f t="shared" si="0"/>
        <v>Tips_UnlockTask</v>
      </c>
      <c r="H7" s="10" t="s">
        <v>38</v>
      </c>
      <c r="I7" s="8" t="s">
        <v>39</v>
      </c>
      <c r="J7" s="8" t="s">
        <v>40</v>
      </c>
    </row>
    <row r="8" spans="1:10" s="3" customFormat="1" ht="13.5" customHeight="1" x14ac:dyDescent="0.25">
      <c r="A8" s="8">
        <v>4</v>
      </c>
      <c r="B8" s="8" t="s">
        <v>41</v>
      </c>
      <c r="C8" s="8">
        <v>1</v>
      </c>
      <c r="D8" s="8" t="s">
        <v>42</v>
      </c>
      <c r="E8" s="8" t="s">
        <v>30</v>
      </c>
      <c r="F8" s="8">
        <v>2</v>
      </c>
      <c r="G8" s="8" t="str">
        <f t="shared" si="0"/>
        <v>Tips_UnlockReincarnation</v>
      </c>
      <c r="H8" s="10" t="s">
        <v>43</v>
      </c>
      <c r="I8" s="8" t="s">
        <v>41</v>
      </c>
      <c r="J8" s="8" t="s">
        <v>44</v>
      </c>
    </row>
    <row r="9" spans="1:10" s="3" customFormat="1" ht="13.5" customHeight="1" x14ac:dyDescent="0.25">
      <c r="A9" s="8">
        <v>5</v>
      </c>
      <c r="B9" s="8" t="s">
        <v>45</v>
      </c>
      <c r="C9" s="8">
        <v>1</v>
      </c>
      <c r="D9" s="8" t="s">
        <v>46</v>
      </c>
      <c r="E9" s="8" t="s">
        <v>33</v>
      </c>
      <c r="F9" s="8">
        <v>3004</v>
      </c>
      <c r="G9" s="8" t="str">
        <f t="shared" si="0"/>
        <v>Tips_UnlockTask</v>
      </c>
      <c r="H9" s="10" t="s">
        <v>47</v>
      </c>
      <c r="I9" s="8" t="s">
        <v>48</v>
      </c>
      <c r="J9" s="8" t="s">
        <v>49</v>
      </c>
    </row>
    <row r="10" spans="1:10" s="4" customFormat="1" ht="13.5" customHeight="1" x14ac:dyDescent="0.25">
      <c r="A10" s="11">
        <v>6</v>
      </c>
      <c r="B10" s="11" t="s">
        <v>50</v>
      </c>
      <c r="C10" s="11">
        <v>0</v>
      </c>
      <c r="D10" s="11" t="s">
        <v>51</v>
      </c>
      <c r="E10" s="11" t="s">
        <v>30</v>
      </c>
      <c r="F10" s="11">
        <v>2</v>
      </c>
      <c r="G10" s="11" t="str">
        <f t="shared" si="0"/>
        <v>Tips_UnlockReincarnation</v>
      </c>
      <c r="H10" s="12"/>
      <c r="I10" s="11"/>
      <c r="J10" s="11"/>
    </row>
    <row r="11" spans="1:10" s="3" customFormat="1" ht="13.5" customHeight="1" x14ac:dyDescent="0.25">
      <c r="A11" s="8">
        <v>7</v>
      </c>
      <c r="B11" s="8" t="s">
        <v>52</v>
      </c>
      <c r="C11" s="8">
        <v>0</v>
      </c>
      <c r="D11" s="8" t="s">
        <v>53</v>
      </c>
      <c r="E11" s="8" t="s">
        <v>33</v>
      </c>
      <c r="F11" s="8">
        <v>2002</v>
      </c>
      <c r="G11" s="8" t="str">
        <f t="shared" si="0"/>
        <v>Tips_UnlockTask</v>
      </c>
      <c r="H11" s="10"/>
      <c r="I11" s="8"/>
      <c r="J11" s="8"/>
    </row>
    <row r="12" spans="1:10" s="3" customFormat="1" ht="13.5" customHeight="1" x14ac:dyDescent="0.25">
      <c r="A12" s="8">
        <v>8</v>
      </c>
      <c r="B12" s="8" t="s">
        <v>54</v>
      </c>
      <c r="C12" s="8">
        <v>0</v>
      </c>
      <c r="D12" s="8" t="s">
        <v>55</v>
      </c>
      <c r="E12" s="8" t="s">
        <v>56</v>
      </c>
      <c r="F12" s="8">
        <v>999</v>
      </c>
      <c r="G12" s="8" t="str">
        <f t="shared" ref="G12:G18" si="1">"Tips_Unlock"&amp;E12</f>
        <v>Tips_UnlockCollectedCarCount</v>
      </c>
      <c r="H12" s="10"/>
      <c r="I12" s="8"/>
      <c r="J12" s="8"/>
    </row>
    <row r="13" spans="1:10" s="3" customFormat="1" ht="13.5" customHeight="1" x14ac:dyDescent="0.25">
      <c r="A13" s="8">
        <v>9</v>
      </c>
      <c r="B13" s="8" t="s">
        <v>57</v>
      </c>
      <c r="C13" s="8">
        <v>0</v>
      </c>
      <c r="D13" s="8" t="s">
        <v>58</v>
      </c>
      <c r="E13" s="8" t="s">
        <v>33</v>
      </c>
      <c r="F13" s="8">
        <v>4009</v>
      </c>
      <c r="G13" s="8" t="str">
        <f t="shared" si="1"/>
        <v>Tips_UnlockTask</v>
      </c>
      <c r="H13" s="10"/>
      <c r="I13" s="8"/>
      <c r="J13" s="8"/>
    </row>
    <row r="14" spans="1:10" s="3" customFormat="1" ht="13.5" customHeight="1" x14ac:dyDescent="0.25">
      <c r="A14" s="8">
        <v>10</v>
      </c>
      <c r="B14" s="8" t="s">
        <v>59</v>
      </c>
      <c r="C14" s="8">
        <v>0</v>
      </c>
      <c r="D14" s="8" t="s">
        <v>60</v>
      </c>
      <c r="E14" s="15" t="s">
        <v>196</v>
      </c>
      <c r="F14" s="8">
        <v>1</v>
      </c>
      <c r="G14" s="8" t="str">
        <f t="shared" si="1"/>
        <v>Tips_UnlockMainFightLevel</v>
      </c>
      <c r="H14" s="10"/>
      <c r="I14" s="8"/>
      <c r="J14" s="8"/>
    </row>
    <row r="15" spans="1:10" s="3" customFormat="1" ht="13.5" customHeight="1" x14ac:dyDescent="0.25">
      <c r="A15" s="8">
        <v>11</v>
      </c>
      <c r="B15" s="8" t="s">
        <v>61</v>
      </c>
      <c r="C15" s="8">
        <v>0</v>
      </c>
      <c r="D15" s="8" t="s">
        <v>62</v>
      </c>
      <c r="E15" s="8" t="s">
        <v>33</v>
      </c>
      <c r="F15" s="8">
        <v>4012</v>
      </c>
      <c r="G15" s="8" t="str">
        <f t="shared" si="1"/>
        <v>Tips_UnlockTask</v>
      </c>
      <c r="H15" s="10"/>
      <c r="I15" s="8"/>
      <c r="J15" s="8"/>
    </row>
    <row r="16" spans="1:10" s="3" customFormat="1" ht="13.5" customHeight="1" x14ac:dyDescent="0.25">
      <c r="A16" s="8">
        <v>12</v>
      </c>
      <c r="B16" s="8" t="s">
        <v>63</v>
      </c>
      <c r="C16" s="8">
        <v>0</v>
      </c>
      <c r="D16" s="8" t="s">
        <v>64</v>
      </c>
      <c r="E16" s="8" t="s">
        <v>33</v>
      </c>
      <c r="F16" s="8">
        <v>3002</v>
      </c>
      <c r="G16" s="8" t="str">
        <f t="shared" si="1"/>
        <v>Tips_UnlockTask</v>
      </c>
      <c r="H16" s="10" t="s">
        <v>65</v>
      </c>
      <c r="I16" s="8" t="s">
        <v>66</v>
      </c>
      <c r="J16" s="8" t="s">
        <v>67</v>
      </c>
    </row>
    <row r="17" spans="1:10" s="3" customFormat="1" ht="13.5" customHeight="1" x14ac:dyDescent="0.25">
      <c r="A17" s="8">
        <v>13</v>
      </c>
      <c r="B17" s="8" t="s">
        <v>68</v>
      </c>
      <c r="C17" s="8">
        <v>0</v>
      </c>
      <c r="D17" s="8" t="s">
        <v>69</v>
      </c>
      <c r="E17" s="8" t="s">
        <v>33</v>
      </c>
      <c r="F17" s="8">
        <v>4009</v>
      </c>
      <c r="G17" s="8" t="str">
        <f t="shared" si="1"/>
        <v>Tips_UnlockTask</v>
      </c>
      <c r="H17" s="10"/>
      <c r="I17" s="8"/>
      <c r="J17" s="8"/>
    </row>
    <row r="18" spans="1:10" s="3" customFormat="1" ht="13.5" customHeight="1" x14ac:dyDescent="0.25">
      <c r="A18" s="8">
        <v>14</v>
      </c>
      <c r="B18" s="8" t="s">
        <v>70</v>
      </c>
      <c r="C18" s="8">
        <v>0</v>
      </c>
      <c r="D18" s="8" t="s">
        <v>71</v>
      </c>
      <c r="E18" s="8" t="s">
        <v>33</v>
      </c>
      <c r="F18" s="8">
        <v>3006</v>
      </c>
      <c r="G18" s="8" t="str">
        <f t="shared" si="1"/>
        <v>Tips_UnlockTask</v>
      </c>
      <c r="H18" s="10"/>
      <c r="I18" s="8"/>
      <c r="J18" s="8"/>
    </row>
    <row r="19" spans="1:10" s="3" customFormat="1" ht="13.5" customHeight="1" x14ac:dyDescent="0.25">
      <c r="A19" s="8">
        <v>15</v>
      </c>
      <c r="B19" s="8" t="s">
        <v>72</v>
      </c>
      <c r="C19" s="8">
        <v>0</v>
      </c>
      <c r="D19" s="8" t="s">
        <v>73</v>
      </c>
      <c r="E19" s="8" t="s">
        <v>33</v>
      </c>
      <c r="F19" s="8">
        <v>2011</v>
      </c>
      <c r="G19" s="8" t="str">
        <f t="shared" ref="G19:G24" si="2">"Tips_Unlock"&amp;E19</f>
        <v>Tips_UnlockTask</v>
      </c>
      <c r="H19" s="10"/>
      <c r="I19" s="8"/>
      <c r="J19" s="8"/>
    </row>
    <row r="20" spans="1:10" s="3" customFormat="1" ht="13.5" customHeight="1" x14ac:dyDescent="0.25">
      <c r="A20" s="8">
        <v>16</v>
      </c>
      <c r="B20" s="8" t="s">
        <v>74</v>
      </c>
      <c r="C20" s="8">
        <v>0</v>
      </c>
      <c r="D20" s="8" t="s">
        <v>75</v>
      </c>
      <c r="E20" s="8" t="s">
        <v>30</v>
      </c>
      <c r="F20" s="8">
        <v>6</v>
      </c>
      <c r="G20" s="8" t="str">
        <f t="shared" si="2"/>
        <v>Tips_UnlockReincarnation</v>
      </c>
      <c r="H20" s="10"/>
      <c r="I20" s="8"/>
      <c r="J20" s="8"/>
    </row>
    <row r="21" spans="1:10" s="3" customFormat="1" ht="13.5" customHeight="1" x14ac:dyDescent="0.25">
      <c r="A21" s="8">
        <v>17</v>
      </c>
      <c r="B21" s="8" t="s">
        <v>76</v>
      </c>
      <c r="C21" s="8">
        <v>0</v>
      </c>
      <c r="D21" s="8" t="s">
        <v>77</v>
      </c>
      <c r="E21" s="8" t="s">
        <v>30</v>
      </c>
      <c r="F21" s="8">
        <v>6</v>
      </c>
      <c r="G21" s="8" t="str">
        <f t="shared" si="2"/>
        <v>Tips_UnlockReincarnation</v>
      </c>
      <c r="H21" s="10"/>
      <c r="I21" s="8"/>
      <c r="J21" s="8"/>
    </row>
    <row r="22" spans="1:10" s="3" customFormat="1" ht="13.5" customHeight="1" x14ac:dyDescent="0.25">
      <c r="A22" s="8">
        <v>18</v>
      </c>
      <c r="B22" s="8" t="s">
        <v>78</v>
      </c>
      <c r="C22" s="8">
        <v>0</v>
      </c>
      <c r="D22" s="8" t="s">
        <v>79</v>
      </c>
      <c r="E22" s="8" t="s">
        <v>30</v>
      </c>
      <c r="F22" s="8">
        <v>7</v>
      </c>
      <c r="G22" s="8" t="str">
        <f t="shared" si="2"/>
        <v>Tips_UnlockReincarnation</v>
      </c>
      <c r="H22" s="10"/>
      <c r="I22" s="8"/>
      <c r="J22" s="8"/>
    </row>
    <row r="23" spans="1:10" s="3" customFormat="1" ht="13.5" customHeight="1" x14ac:dyDescent="0.25">
      <c r="A23" s="8">
        <v>19</v>
      </c>
      <c r="B23" s="8" t="s">
        <v>80</v>
      </c>
      <c r="C23" s="8">
        <v>0</v>
      </c>
      <c r="D23" s="8" t="s">
        <v>81</v>
      </c>
      <c r="E23" s="8" t="s">
        <v>30</v>
      </c>
      <c r="F23" s="8">
        <v>5</v>
      </c>
      <c r="G23" s="8" t="str">
        <f t="shared" si="2"/>
        <v>Tips_UnlockReincarnation</v>
      </c>
      <c r="H23" s="10"/>
      <c r="I23" s="8"/>
      <c r="J23" s="8"/>
    </row>
    <row r="24" spans="1:10" s="3" customFormat="1" ht="13.5" customHeight="1" x14ac:dyDescent="0.25">
      <c r="A24" s="8">
        <v>20</v>
      </c>
      <c r="B24" s="8" t="s">
        <v>82</v>
      </c>
      <c r="C24" s="8">
        <v>0</v>
      </c>
      <c r="D24" s="8" t="s">
        <v>83</v>
      </c>
      <c r="E24" s="8" t="s">
        <v>33</v>
      </c>
      <c r="F24" s="8">
        <v>1001</v>
      </c>
      <c r="G24" s="8" t="str">
        <f t="shared" si="2"/>
        <v>Tips_UnlockTask</v>
      </c>
      <c r="H24" s="10"/>
      <c r="I24" s="8"/>
      <c r="J24" s="8"/>
    </row>
    <row r="25" spans="1:10" s="3" customFormat="1" ht="13.5" customHeight="1" x14ac:dyDescent="0.25">
      <c r="A25" s="8">
        <v>21</v>
      </c>
      <c r="B25" s="8" t="s">
        <v>84</v>
      </c>
      <c r="C25" s="8">
        <v>0</v>
      </c>
      <c r="D25" s="8" t="s">
        <v>85</v>
      </c>
      <c r="E25" s="8" t="s">
        <v>33</v>
      </c>
      <c r="F25" s="8">
        <v>4002</v>
      </c>
      <c r="G25" s="8" t="str">
        <f t="shared" ref="G25:G31" si="3">"Tips_Unlock"&amp;E25</f>
        <v>Tips_UnlockTask</v>
      </c>
      <c r="H25" s="10"/>
      <c r="I25" s="8"/>
      <c r="J25" s="8"/>
    </row>
    <row r="26" spans="1:10" s="3" customFormat="1" ht="13.5" customHeight="1" x14ac:dyDescent="0.25">
      <c r="A26" s="8">
        <v>22</v>
      </c>
      <c r="B26" s="8" t="s">
        <v>86</v>
      </c>
      <c r="C26" s="8">
        <v>0</v>
      </c>
      <c r="D26" s="8" t="s">
        <v>87</v>
      </c>
      <c r="E26" s="8" t="s">
        <v>33</v>
      </c>
      <c r="F26" s="8">
        <v>4002</v>
      </c>
      <c r="G26" s="8" t="str">
        <f t="shared" si="3"/>
        <v>Tips_UnlockTask</v>
      </c>
      <c r="H26" s="10"/>
      <c r="I26" s="8"/>
      <c r="J26" s="8"/>
    </row>
    <row r="27" spans="1:10" s="3" customFormat="1" ht="13.5" customHeight="1" x14ac:dyDescent="0.25">
      <c r="A27" s="8">
        <v>23</v>
      </c>
      <c r="B27" s="8" t="s">
        <v>88</v>
      </c>
      <c r="C27" s="8">
        <v>1</v>
      </c>
      <c r="D27" s="8" t="s">
        <v>89</v>
      </c>
      <c r="E27" s="8" t="s">
        <v>30</v>
      </c>
      <c r="F27" s="8">
        <v>5</v>
      </c>
      <c r="G27" s="8" t="str">
        <f t="shared" si="3"/>
        <v>Tips_UnlockReincarnation</v>
      </c>
      <c r="H27" s="10" t="s">
        <v>90</v>
      </c>
      <c r="I27" s="8" t="s">
        <v>91</v>
      </c>
      <c r="J27" s="8" t="s">
        <v>49</v>
      </c>
    </row>
    <row r="28" spans="1:10" s="3" customFormat="1" ht="13.5" customHeight="1" x14ac:dyDescent="0.25">
      <c r="A28" s="8">
        <v>24</v>
      </c>
      <c r="B28" s="8" t="s">
        <v>92</v>
      </c>
      <c r="C28" s="8">
        <v>1</v>
      </c>
      <c r="D28" s="8" t="s">
        <v>93</v>
      </c>
      <c r="E28" s="8" t="s">
        <v>30</v>
      </c>
      <c r="F28" s="8">
        <v>7</v>
      </c>
      <c r="G28" s="8" t="str">
        <f t="shared" si="3"/>
        <v>Tips_UnlockReincarnation</v>
      </c>
      <c r="H28" s="10" t="s">
        <v>94</v>
      </c>
      <c r="I28" s="8" t="s">
        <v>95</v>
      </c>
      <c r="J28" s="8" t="s">
        <v>49</v>
      </c>
    </row>
    <row r="29" spans="1:10" s="3" customFormat="1" ht="13.5" customHeight="1" x14ac:dyDescent="0.25">
      <c r="A29" s="8">
        <v>25</v>
      </c>
      <c r="B29" s="8" t="s">
        <v>96</v>
      </c>
      <c r="C29" s="8">
        <v>1</v>
      </c>
      <c r="D29" s="8" t="s">
        <v>97</v>
      </c>
      <c r="E29" s="8" t="s">
        <v>98</v>
      </c>
      <c r="F29" s="8">
        <v>30</v>
      </c>
      <c r="G29" s="8" t="str">
        <f t="shared" si="3"/>
        <v>Tips_UnlockAllPoolDrawCount</v>
      </c>
      <c r="H29" s="10"/>
      <c r="I29" s="8"/>
      <c r="J29" s="8"/>
    </row>
    <row r="30" spans="1:10" s="3" customFormat="1" ht="13.5" customHeight="1" x14ac:dyDescent="0.25">
      <c r="A30" s="8">
        <v>26</v>
      </c>
      <c r="B30" s="8" t="s">
        <v>99</v>
      </c>
      <c r="C30" s="8">
        <v>1</v>
      </c>
      <c r="D30" s="8" t="s">
        <v>100</v>
      </c>
      <c r="E30" s="8" t="s">
        <v>33</v>
      </c>
      <c r="F30" s="8">
        <v>3014</v>
      </c>
      <c r="G30" s="8" t="str">
        <f t="shared" si="3"/>
        <v>Tips_UnlockTask</v>
      </c>
      <c r="H30" s="10"/>
      <c r="I30" s="8"/>
      <c r="J30" s="8"/>
    </row>
    <row r="31" spans="1:10" s="3" customFormat="1" ht="13.5" customHeight="1" x14ac:dyDescent="0.25">
      <c r="A31" s="8">
        <v>27</v>
      </c>
      <c r="B31" s="8" t="s">
        <v>101</v>
      </c>
      <c r="C31" s="8">
        <v>1</v>
      </c>
      <c r="D31" s="8" t="s">
        <v>102</v>
      </c>
      <c r="E31" s="8" t="s">
        <v>33</v>
      </c>
      <c r="F31" s="8">
        <v>3014</v>
      </c>
      <c r="G31" s="8" t="str">
        <f t="shared" si="3"/>
        <v>Tips_UnlockTask</v>
      </c>
      <c r="H31" s="10"/>
      <c r="I31" s="8"/>
      <c r="J31" s="8"/>
    </row>
    <row r="32" spans="1:10" s="4" customFormat="1" ht="13.5" customHeight="1" x14ac:dyDescent="0.25">
      <c r="A32" s="11">
        <v>28</v>
      </c>
      <c r="B32" s="11" t="s">
        <v>103</v>
      </c>
      <c r="C32" s="11">
        <v>0</v>
      </c>
      <c r="D32" s="11" t="s">
        <v>104</v>
      </c>
      <c r="E32" s="11" t="s">
        <v>33</v>
      </c>
      <c r="F32" s="11">
        <v>2004</v>
      </c>
      <c r="G32" s="11" t="str">
        <f t="shared" ref="G32:G41" si="4">"Tips_Unlock"&amp;E32</f>
        <v>Tips_UnlockTask</v>
      </c>
      <c r="H32" s="12"/>
      <c r="I32" s="11"/>
      <c r="J32" s="11"/>
    </row>
    <row r="33" spans="1:10" s="4" customFormat="1" ht="13.5" customHeight="1" x14ac:dyDescent="0.25">
      <c r="A33" s="11">
        <v>29</v>
      </c>
      <c r="B33" s="11" t="s">
        <v>105</v>
      </c>
      <c r="C33" s="11">
        <v>0</v>
      </c>
      <c r="D33" s="11" t="s">
        <v>106</v>
      </c>
      <c r="E33" s="11" t="s">
        <v>33</v>
      </c>
      <c r="F33" s="11">
        <v>2004</v>
      </c>
      <c r="G33" s="11" t="str">
        <f t="shared" si="4"/>
        <v>Tips_UnlockTask</v>
      </c>
      <c r="H33" s="12"/>
      <c r="I33" s="11"/>
      <c r="J33" s="11"/>
    </row>
    <row r="34" spans="1:10" s="3" customFormat="1" ht="13.5" customHeight="1" x14ac:dyDescent="0.25">
      <c r="A34" s="8">
        <v>30</v>
      </c>
      <c r="B34" s="8" t="s">
        <v>107</v>
      </c>
      <c r="C34" s="8">
        <v>0</v>
      </c>
      <c r="D34" s="8" t="s">
        <v>108</v>
      </c>
      <c r="E34" s="8" t="s">
        <v>33</v>
      </c>
      <c r="F34" s="8">
        <f>F15</f>
        <v>4012</v>
      </c>
      <c r="G34" s="8" t="str">
        <f t="shared" si="4"/>
        <v>Tips_UnlockTask</v>
      </c>
      <c r="H34" s="10"/>
      <c r="I34" s="8"/>
      <c r="J34" s="8"/>
    </row>
    <row r="35" spans="1:10" s="3" customFormat="1" ht="15.75" x14ac:dyDescent="0.25">
      <c r="A35" s="8">
        <v>31</v>
      </c>
      <c r="B35" s="8" t="s">
        <v>109</v>
      </c>
      <c r="C35" s="8">
        <v>0</v>
      </c>
      <c r="D35" s="8" t="s">
        <v>110</v>
      </c>
      <c r="E35" s="8" t="s">
        <v>33</v>
      </c>
      <c r="F35" s="8">
        <v>5005</v>
      </c>
      <c r="G35" s="8" t="str">
        <f t="shared" si="4"/>
        <v>Tips_UnlockTask</v>
      </c>
      <c r="H35" s="10"/>
      <c r="I35" s="8"/>
      <c r="J35" s="8"/>
    </row>
    <row r="36" spans="1:10" s="3" customFormat="1" ht="13.5" customHeight="1" x14ac:dyDescent="0.25">
      <c r="A36" s="8">
        <v>32</v>
      </c>
      <c r="B36" s="8" t="s">
        <v>111</v>
      </c>
      <c r="C36" s="8">
        <v>0</v>
      </c>
      <c r="D36" s="8" t="s">
        <v>112</v>
      </c>
      <c r="E36" s="8" t="s">
        <v>33</v>
      </c>
      <c r="F36" s="8">
        <f>F6</f>
        <v>3014</v>
      </c>
      <c r="G36" s="8" t="str">
        <f t="shared" si="4"/>
        <v>Tips_UnlockTask</v>
      </c>
      <c r="H36" s="10"/>
      <c r="I36" s="8"/>
      <c r="J36" s="8"/>
    </row>
    <row r="37" spans="1:10" s="3" customFormat="1" ht="13.5" customHeight="1" x14ac:dyDescent="0.25">
      <c r="A37" s="8">
        <v>33</v>
      </c>
      <c r="B37" s="8" t="s">
        <v>113</v>
      </c>
      <c r="C37" s="8">
        <v>0</v>
      </c>
      <c r="D37" s="8" t="s">
        <v>114</v>
      </c>
      <c r="E37" s="8" t="s">
        <v>33</v>
      </c>
      <c r="F37" s="8">
        <v>4012</v>
      </c>
      <c r="G37" s="8" t="str">
        <f t="shared" si="4"/>
        <v>Tips_UnlockTask</v>
      </c>
      <c r="H37" s="10"/>
      <c r="I37" s="8"/>
      <c r="J37" s="8"/>
    </row>
    <row r="38" spans="1:10" s="3" customFormat="1" ht="13.5" customHeight="1" x14ac:dyDescent="0.25">
      <c r="A38" s="8">
        <v>34</v>
      </c>
      <c r="B38" s="8" t="s">
        <v>115</v>
      </c>
      <c r="C38" s="8">
        <v>0</v>
      </c>
      <c r="D38" s="8" t="s">
        <v>116</v>
      </c>
      <c r="E38" s="8" t="s">
        <v>33</v>
      </c>
      <c r="F38" s="8">
        <v>4002</v>
      </c>
      <c r="G38" s="8" t="str">
        <f t="shared" si="4"/>
        <v>Tips_UnlockTask</v>
      </c>
      <c r="H38" s="10"/>
      <c r="I38" s="8"/>
      <c r="J38" s="8"/>
    </row>
    <row r="39" spans="1:10" s="3" customFormat="1" ht="13.5" customHeight="1" x14ac:dyDescent="0.25">
      <c r="A39" s="8">
        <v>35</v>
      </c>
      <c r="B39" s="8" t="s">
        <v>117</v>
      </c>
      <c r="C39" s="8">
        <v>0</v>
      </c>
      <c r="D39" s="8" t="s">
        <v>118</v>
      </c>
      <c r="E39" s="8" t="s">
        <v>33</v>
      </c>
      <c r="F39" s="8">
        <f>F6</f>
        <v>3014</v>
      </c>
      <c r="G39" s="8" t="str">
        <f t="shared" si="4"/>
        <v>Tips_UnlockTask</v>
      </c>
      <c r="H39" s="10"/>
      <c r="I39" s="8"/>
      <c r="J39" s="8"/>
    </row>
    <row r="40" spans="1:10" s="3" customFormat="1" ht="13.5" customHeight="1" x14ac:dyDescent="0.25">
      <c r="A40" s="8">
        <v>36</v>
      </c>
      <c r="B40" s="8" t="s">
        <v>119</v>
      </c>
      <c r="C40" s="8">
        <v>0</v>
      </c>
      <c r="D40" s="8" t="s">
        <v>120</v>
      </c>
      <c r="E40" s="8" t="s">
        <v>33</v>
      </c>
      <c r="F40" s="8">
        <f>F13</f>
        <v>4009</v>
      </c>
      <c r="G40" s="8" t="str">
        <f t="shared" si="4"/>
        <v>Tips_UnlockTask</v>
      </c>
      <c r="H40" s="10"/>
      <c r="I40" s="8"/>
      <c r="J40" s="8"/>
    </row>
    <row r="41" spans="1:10" s="3" customFormat="1" ht="13.5" customHeight="1" x14ac:dyDescent="0.25">
      <c r="A41" s="8">
        <v>37</v>
      </c>
      <c r="B41" s="8" t="s">
        <v>121</v>
      </c>
      <c r="C41" s="8">
        <v>0</v>
      </c>
      <c r="D41" s="8" t="s">
        <v>122</v>
      </c>
      <c r="E41" s="8" t="s">
        <v>123</v>
      </c>
      <c r="F41" s="8">
        <v>3</v>
      </c>
      <c r="G41" s="8" t="str">
        <f t="shared" si="4"/>
        <v>Tips_UnlockSameGroupCarCount</v>
      </c>
      <c r="H41" s="10"/>
      <c r="I41" s="8"/>
      <c r="J41" s="8"/>
    </row>
    <row r="42" spans="1:10" s="3" customFormat="1" ht="13.5" customHeight="1" x14ac:dyDescent="0.25">
      <c r="A42" s="8">
        <v>38</v>
      </c>
      <c r="B42" s="8" t="s">
        <v>124</v>
      </c>
      <c r="C42" s="8">
        <v>1</v>
      </c>
      <c r="D42" s="8" t="s">
        <v>125</v>
      </c>
      <c r="E42" s="8" t="s">
        <v>126</v>
      </c>
      <c r="F42" s="8">
        <v>6</v>
      </c>
      <c r="G42" s="8" t="str">
        <f t="shared" ref="G42:G67" si="5">"Tips_Unlock"&amp;E42</f>
        <v>Tips_UnlockMainFightLevel</v>
      </c>
      <c r="H42" s="10"/>
      <c r="I42" s="8"/>
      <c r="J42" s="8"/>
    </row>
    <row r="43" spans="1:10" s="3" customFormat="1" ht="13.5" customHeight="1" x14ac:dyDescent="0.25">
      <c r="A43" s="8">
        <v>39</v>
      </c>
      <c r="B43" s="8" t="s">
        <v>127</v>
      </c>
      <c r="C43" s="8">
        <v>1</v>
      </c>
      <c r="D43" s="8" t="s">
        <v>128</v>
      </c>
      <c r="E43" s="8" t="s">
        <v>30</v>
      </c>
      <c r="F43" s="8">
        <v>2</v>
      </c>
      <c r="G43" s="8" t="str">
        <f t="shared" si="5"/>
        <v>Tips_UnlockReincarnation</v>
      </c>
      <c r="H43" s="10"/>
      <c r="I43" s="8"/>
      <c r="J43" s="8"/>
    </row>
    <row r="44" spans="1:10" s="3" customFormat="1" ht="13.5" customHeight="1" x14ac:dyDescent="0.25">
      <c r="A44" s="8">
        <v>40</v>
      </c>
      <c r="B44" s="8" t="s">
        <v>129</v>
      </c>
      <c r="C44" s="8">
        <v>1</v>
      </c>
      <c r="D44" s="8" t="s">
        <v>130</v>
      </c>
      <c r="E44" s="8" t="s">
        <v>33</v>
      </c>
      <c r="F44" s="8">
        <v>2009</v>
      </c>
      <c r="G44" s="8" t="str">
        <f t="shared" si="5"/>
        <v>Tips_UnlockTask</v>
      </c>
      <c r="H44" s="10"/>
      <c r="I44" s="8"/>
      <c r="J44" s="8"/>
    </row>
    <row r="45" spans="1:10" s="3" customFormat="1" ht="13.5" customHeight="1" x14ac:dyDescent="0.25">
      <c r="A45" s="8">
        <v>41</v>
      </c>
      <c r="B45" s="8" t="s">
        <v>131</v>
      </c>
      <c r="C45" s="8">
        <v>1</v>
      </c>
      <c r="D45" s="8" t="s">
        <v>132</v>
      </c>
      <c r="E45" s="8" t="s">
        <v>33</v>
      </c>
      <c r="F45" s="8">
        <v>2002</v>
      </c>
      <c r="G45" s="8" t="str">
        <f t="shared" si="5"/>
        <v>Tips_UnlockTask</v>
      </c>
      <c r="H45" s="10"/>
      <c r="I45" s="8"/>
      <c r="J45" s="8"/>
    </row>
    <row r="46" spans="1:10" s="3" customFormat="1" ht="13.5" customHeight="1" x14ac:dyDescent="0.25">
      <c r="A46" s="8">
        <v>42</v>
      </c>
      <c r="B46" s="8" t="s">
        <v>133</v>
      </c>
      <c r="C46" s="8">
        <v>1</v>
      </c>
      <c r="D46" s="8" t="s">
        <v>134</v>
      </c>
      <c r="E46" s="8" t="s">
        <v>33</v>
      </c>
      <c r="F46" s="8">
        <v>3005</v>
      </c>
      <c r="G46" s="8" t="str">
        <f t="shared" si="5"/>
        <v>Tips_UnlockTask</v>
      </c>
      <c r="H46" s="10"/>
      <c r="I46" s="8"/>
      <c r="J46" s="8"/>
    </row>
    <row r="47" spans="1:10" s="3" customFormat="1" ht="13.5" customHeight="1" x14ac:dyDescent="0.25">
      <c r="A47" s="8">
        <v>43</v>
      </c>
      <c r="B47" s="8" t="s">
        <v>135</v>
      </c>
      <c r="C47" s="8">
        <v>1</v>
      </c>
      <c r="D47" s="8" t="s">
        <v>136</v>
      </c>
      <c r="E47" s="8" t="s">
        <v>30</v>
      </c>
      <c r="F47" s="8">
        <v>5</v>
      </c>
      <c r="G47" s="8" t="str">
        <f t="shared" si="5"/>
        <v>Tips_UnlockReincarnation</v>
      </c>
      <c r="H47" s="10"/>
      <c r="I47" s="8"/>
      <c r="J47" s="8"/>
    </row>
    <row r="48" spans="1:10" s="3" customFormat="1" ht="13.5" customHeight="1" x14ac:dyDescent="0.25">
      <c r="A48" s="8">
        <v>44</v>
      </c>
      <c r="B48" s="8" t="s">
        <v>137</v>
      </c>
      <c r="C48" s="8">
        <v>0</v>
      </c>
      <c r="D48" s="8" t="s">
        <v>138</v>
      </c>
      <c r="E48" s="8" t="s">
        <v>30</v>
      </c>
      <c r="F48" s="8">
        <v>2</v>
      </c>
      <c r="G48" s="8" t="str">
        <f t="shared" si="5"/>
        <v>Tips_UnlockReincarnation</v>
      </c>
      <c r="H48" s="10"/>
      <c r="I48" s="8"/>
      <c r="J48" s="8"/>
    </row>
    <row r="49" spans="1:10" s="3" customFormat="1" ht="13.5" customHeight="1" x14ac:dyDescent="0.25">
      <c r="A49" s="8">
        <v>45</v>
      </c>
      <c r="B49" s="8" t="s">
        <v>139</v>
      </c>
      <c r="C49" s="8">
        <v>0</v>
      </c>
      <c r="D49" s="8" t="s">
        <v>140</v>
      </c>
      <c r="E49" s="8" t="s">
        <v>56</v>
      </c>
      <c r="F49" s="8">
        <v>4</v>
      </c>
      <c r="G49" s="8" t="str">
        <f t="shared" si="5"/>
        <v>Tips_UnlockCollectedCarCount</v>
      </c>
      <c r="H49" s="10"/>
      <c r="I49" s="8"/>
      <c r="J49" s="8"/>
    </row>
    <row r="50" spans="1:10" s="3" customFormat="1" ht="13.5" customHeight="1" x14ac:dyDescent="0.25">
      <c r="A50" s="8">
        <v>46</v>
      </c>
      <c r="B50" s="8" t="s">
        <v>141</v>
      </c>
      <c r="C50" s="8">
        <v>0</v>
      </c>
      <c r="D50" s="8" t="s">
        <v>142</v>
      </c>
      <c r="E50" s="8" t="s">
        <v>56</v>
      </c>
      <c r="F50" s="8">
        <v>5</v>
      </c>
      <c r="G50" s="8" t="str">
        <f t="shared" si="5"/>
        <v>Tips_UnlockCollectedCarCount</v>
      </c>
      <c r="H50" s="10"/>
      <c r="I50" s="8"/>
      <c r="J50" s="8"/>
    </row>
    <row r="51" spans="1:10" s="3" customFormat="1" ht="13.5" customHeight="1" x14ac:dyDescent="0.25">
      <c r="A51" s="8">
        <v>47</v>
      </c>
      <c r="B51" s="8" t="s">
        <v>143</v>
      </c>
      <c r="C51" s="8">
        <v>0</v>
      </c>
      <c r="D51" s="8" t="s">
        <v>144</v>
      </c>
      <c r="E51" s="8" t="s">
        <v>56</v>
      </c>
      <c r="F51" s="8">
        <v>2</v>
      </c>
      <c r="G51" s="8" t="str">
        <f t="shared" si="5"/>
        <v>Tips_UnlockCollectedCarCount</v>
      </c>
      <c r="H51" s="10"/>
      <c r="I51" s="8"/>
      <c r="J51" s="8"/>
    </row>
    <row r="52" spans="1:10" s="3" customFormat="1" ht="13.5" customHeight="1" x14ac:dyDescent="0.25">
      <c r="A52" s="8">
        <v>48</v>
      </c>
      <c r="B52" s="8" t="s">
        <v>145</v>
      </c>
      <c r="C52" s="8">
        <v>0</v>
      </c>
      <c r="D52" s="8" t="s">
        <v>146</v>
      </c>
      <c r="E52" s="8" t="s">
        <v>56</v>
      </c>
      <c r="F52" s="8">
        <v>3</v>
      </c>
      <c r="G52" s="8" t="str">
        <f t="shared" si="5"/>
        <v>Tips_UnlockCollectedCarCount</v>
      </c>
      <c r="H52" s="10"/>
      <c r="I52" s="8"/>
      <c r="J52" s="8"/>
    </row>
    <row r="53" spans="1:10" s="3" customFormat="1" ht="13.5" customHeight="1" x14ac:dyDescent="0.25">
      <c r="A53" s="8">
        <v>49</v>
      </c>
      <c r="B53" s="8" t="s">
        <v>147</v>
      </c>
      <c r="C53" s="8">
        <v>1</v>
      </c>
      <c r="D53" s="8" t="s">
        <v>148</v>
      </c>
      <c r="E53" s="8" t="s">
        <v>30</v>
      </c>
      <c r="F53" s="8">
        <v>2</v>
      </c>
      <c r="G53" s="8" t="str">
        <f t="shared" si="5"/>
        <v>Tips_UnlockReincarnation</v>
      </c>
      <c r="H53" s="10"/>
      <c r="I53" s="8"/>
      <c r="J53" s="8"/>
    </row>
    <row r="54" spans="1:10" s="3" customFormat="1" ht="13.5" customHeight="1" x14ac:dyDescent="0.25">
      <c r="A54" s="8">
        <v>50</v>
      </c>
      <c r="B54" s="8" t="s">
        <v>149</v>
      </c>
      <c r="C54" s="8">
        <v>0</v>
      </c>
      <c r="D54" s="8" t="s">
        <v>150</v>
      </c>
      <c r="E54" s="8" t="s">
        <v>33</v>
      </c>
      <c r="F54" s="8">
        <v>2006</v>
      </c>
      <c r="G54" s="8" t="str">
        <f t="shared" si="5"/>
        <v>Tips_UnlockTask</v>
      </c>
      <c r="H54" s="10"/>
      <c r="I54" s="8"/>
      <c r="J54" s="8"/>
    </row>
    <row r="55" spans="1:10" s="3" customFormat="1" ht="13.5" customHeight="1" x14ac:dyDescent="0.25">
      <c r="A55" s="8">
        <v>51</v>
      </c>
      <c r="B55" s="8" t="s">
        <v>151</v>
      </c>
      <c r="C55" s="8">
        <v>0</v>
      </c>
      <c r="D55" s="8" t="s">
        <v>152</v>
      </c>
      <c r="E55" s="8" t="s">
        <v>98</v>
      </c>
      <c r="F55" s="8">
        <v>1</v>
      </c>
      <c r="G55" s="8" t="str">
        <f t="shared" si="5"/>
        <v>Tips_UnlockAllPoolDrawCount</v>
      </c>
      <c r="H55" s="10"/>
      <c r="I55" s="8"/>
      <c r="J55" s="8"/>
    </row>
    <row r="56" spans="1:10" s="3" customFormat="1" ht="13.5" customHeight="1" x14ac:dyDescent="0.25">
      <c r="A56" s="8">
        <v>52</v>
      </c>
      <c r="B56" s="8" t="s">
        <v>153</v>
      </c>
      <c r="C56" s="8">
        <v>0</v>
      </c>
      <c r="D56" s="8" t="s">
        <v>154</v>
      </c>
      <c r="E56" s="8" t="s">
        <v>56</v>
      </c>
      <c r="F56" s="8">
        <v>999</v>
      </c>
      <c r="G56" s="8" t="str">
        <f t="shared" si="5"/>
        <v>Tips_UnlockCollectedCarCount</v>
      </c>
      <c r="H56" s="10"/>
      <c r="I56" s="8"/>
      <c r="J56" s="8"/>
    </row>
    <row r="57" spans="1:10" s="3" customFormat="1" ht="13.5" customHeight="1" x14ac:dyDescent="0.25">
      <c r="A57" s="8">
        <v>53</v>
      </c>
      <c r="B57" s="8" t="s">
        <v>155</v>
      </c>
      <c r="C57" s="8">
        <v>0</v>
      </c>
      <c r="D57" s="8" t="s">
        <v>156</v>
      </c>
      <c r="E57" s="8" t="s">
        <v>33</v>
      </c>
      <c r="F57" s="8">
        <v>4003</v>
      </c>
      <c r="G57" s="8" t="str">
        <f t="shared" si="5"/>
        <v>Tips_UnlockTask</v>
      </c>
      <c r="H57" s="10"/>
      <c r="I57" s="8"/>
      <c r="J57" s="8"/>
    </row>
    <row r="58" spans="1:10" ht="13.5" customHeight="1" x14ac:dyDescent="0.25">
      <c r="A58" s="5">
        <v>54</v>
      </c>
      <c r="B58" s="5" t="s">
        <v>31</v>
      </c>
      <c r="C58" s="5">
        <v>0</v>
      </c>
      <c r="D58" s="5" t="s">
        <v>157</v>
      </c>
      <c r="E58" s="5" t="s">
        <v>33</v>
      </c>
      <c r="F58" s="5">
        <v>3001</v>
      </c>
      <c r="G58" s="5" t="str">
        <f t="shared" si="5"/>
        <v>Tips_UnlockTask</v>
      </c>
      <c r="H58" s="13"/>
    </row>
    <row r="59" spans="1:10" ht="13.5" customHeight="1" x14ac:dyDescent="0.25">
      <c r="A59" s="5">
        <v>55</v>
      </c>
      <c r="B59" s="5" t="s">
        <v>158</v>
      </c>
      <c r="C59" s="5">
        <v>0</v>
      </c>
      <c r="D59" s="5" t="s">
        <v>159</v>
      </c>
      <c r="E59" s="5" t="s">
        <v>33</v>
      </c>
      <c r="F59" s="5">
        <v>3001</v>
      </c>
      <c r="G59" s="5" t="str">
        <f t="shared" si="5"/>
        <v>Tips_UnlockTask</v>
      </c>
      <c r="H59" s="13"/>
    </row>
    <row r="60" spans="1:10" ht="13.5" customHeight="1" x14ac:dyDescent="0.25">
      <c r="A60" s="5">
        <v>56</v>
      </c>
      <c r="B60" s="5" t="s">
        <v>160</v>
      </c>
      <c r="C60" s="5">
        <v>0</v>
      </c>
      <c r="D60" s="5" t="s">
        <v>161</v>
      </c>
      <c r="E60" s="5" t="str">
        <f>E8</f>
        <v>Reincarnation</v>
      </c>
      <c r="F60" s="5">
        <f>F8</f>
        <v>2</v>
      </c>
      <c r="G60" s="5" t="str">
        <f t="shared" si="5"/>
        <v>Tips_UnlockReincarnation</v>
      </c>
      <c r="H60" s="13"/>
    </row>
    <row r="61" spans="1:10" ht="13.5" customHeight="1" x14ac:dyDescent="0.25">
      <c r="A61" s="5">
        <v>57</v>
      </c>
      <c r="B61" s="5" t="s">
        <v>162</v>
      </c>
      <c r="C61" s="5">
        <v>0</v>
      </c>
      <c r="D61" s="5" t="s">
        <v>163</v>
      </c>
      <c r="E61" s="5" t="str">
        <f>E60</f>
        <v>Reincarnation</v>
      </c>
      <c r="F61" s="5">
        <f>F60</f>
        <v>2</v>
      </c>
      <c r="G61" s="5" t="str">
        <f t="shared" si="5"/>
        <v>Tips_UnlockReincarnation</v>
      </c>
      <c r="H61" s="13"/>
    </row>
    <row r="62" spans="1:10" ht="13.5" customHeight="1" x14ac:dyDescent="0.25">
      <c r="A62" s="5">
        <v>58</v>
      </c>
      <c r="B62" s="5" t="s">
        <v>164</v>
      </c>
      <c r="C62" s="5">
        <v>0</v>
      </c>
      <c r="D62" s="5" t="s">
        <v>165</v>
      </c>
      <c r="E62" s="5" t="s">
        <v>33</v>
      </c>
      <c r="F62" s="5">
        <f>F7</f>
        <v>4001</v>
      </c>
      <c r="G62" s="5" t="str">
        <f t="shared" si="5"/>
        <v>Tips_UnlockTask</v>
      </c>
      <c r="H62" s="13"/>
    </row>
    <row r="63" spans="1:10" ht="13.5" customHeight="1" x14ac:dyDescent="0.25">
      <c r="A63" s="5">
        <v>59</v>
      </c>
      <c r="B63" s="5" t="s">
        <v>166</v>
      </c>
      <c r="C63" s="5">
        <v>0</v>
      </c>
      <c r="D63" s="5" t="s">
        <v>167</v>
      </c>
      <c r="E63" s="5" t="s">
        <v>33</v>
      </c>
      <c r="F63" s="5">
        <f>F62</f>
        <v>4001</v>
      </c>
      <c r="G63" s="5" t="str">
        <f t="shared" si="5"/>
        <v>Tips_UnlockTask</v>
      </c>
      <c r="H63" s="13"/>
    </row>
    <row r="64" spans="1:10" ht="13.5" customHeight="1" x14ac:dyDescent="0.25">
      <c r="A64" s="5">
        <v>60</v>
      </c>
      <c r="B64" s="5" t="s">
        <v>168</v>
      </c>
      <c r="C64" s="5">
        <v>0</v>
      </c>
      <c r="D64" s="5" t="s">
        <v>167</v>
      </c>
      <c r="E64" s="5" t="s">
        <v>33</v>
      </c>
      <c r="F64" s="5">
        <f>F63</f>
        <v>4001</v>
      </c>
      <c r="G64" s="5" t="str">
        <f t="shared" si="5"/>
        <v>Tips_UnlockTask</v>
      </c>
      <c r="H64" s="13"/>
    </row>
    <row r="65" spans="1:10" ht="13.5" customHeight="1" x14ac:dyDescent="0.25">
      <c r="A65" s="5">
        <v>61</v>
      </c>
      <c r="B65" s="5" t="s">
        <v>169</v>
      </c>
      <c r="C65" s="5">
        <v>0</v>
      </c>
      <c r="D65" s="5" t="s">
        <v>167</v>
      </c>
      <c r="E65" s="5" t="s">
        <v>33</v>
      </c>
      <c r="F65" s="5">
        <f>F64</f>
        <v>4001</v>
      </c>
      <c r="G65" s="5" t="str">
        <f t="shared" si="5"/>
        <v>Tips_UnlockTask</v>
      </c>
      <c r="H65" s="13"/>
    </row>
    <row r="66" spans="1:10" ht="13.5" customHeight="1" x14ac:dyDescent="0.25">
      <c r="A66" s="5">
        <v>62</v>
      </c>
      <c r="B66" s="5" t="s">
        <v>170</v>
      </c>
      <c r="C66" s="5">
        <v>0</v>
      </c>
      <c r="D66" s="5" t="s">
        <v>167</v>
      </c>
      <c r="E66" s="5" t="s">
        <v>33</v>
      </c>
      <c r="F66" s="5">
        <f>F65</f>
        <v>4001</v>
      </c>
      <c r="G66" s="5" t="str">
        <f t="shared" si="5"/>
        <v>Tips_UnlockTask</v>
      </c>
      <c r="H66" s="13"/>
    </row>
    <row r="67" spans="1:10" ht="13.5" customHeight="1" x14ac:dyDescent="0.25">
      <c r="A67" s="5">
        <v>63</v>
      </c>
      <c r="B67" s="5" t="s">
        <v>171</v>
      </c>
      <c r="C67" s="5">
        <v>0</v>
      </c>
      <c r="D67" s="5" t="s">
        <v>172</v>
      </c>
      <c r="E67" s="5" t="str">
        <f>E27</f>
        <v>Reincarnation</v>
      </c>
      <c r="F67" s="5">
        <f>F27</f>
        <v>5</v>
      </c>
      <c r="G67" s="5" t="str">
        <f t="shared" si="5"/>
        <v>Tips_UnlockReincarnation</v>
      </c>
      <c r="H67" s="13"/>
    </row>
    <row r="68" spans="1:10" ht="13.5" customHeight="1" x14ac:dyDescent="0.25">
      <c r="A68" s="5">
        <v>64</v>
      </c>
      <c r="B68" s="5" t="s">
        <v>173</v>
      </c>
      <c r="C68" s="5">
        <v>0</v>
      </c>
      <c r="D68" s="5" t="s">
        <v>174</v>
      </c>
      <c r="E68" s="5" t="str">
        <f>E7</f>
        <v>Task</v>
      </c>
      <c r="F68" s="5">
        <f>F7</f>
        <v>4001</v>
      </c>
      <c r="G68" s="5" t="str">
        <f t="shared" ref="G68" si="6">"Tips_Unlock"&amp;E68</f>
        <v>Tips_UnlockTask</v>
      </c>
      <c r="H68" s="13"/>
    </row>
    <row r="69" spans="1:10" ht="13.5" customHeight="1" x14ac:dyDescent="0.25">
      <c r="A69" s="5">
        <v>65</v>
      </c>
      <c r="B69" s="5" t="s">
        <v>175</v>
      </c>
      <c r="C69" s="5">
        <v>0</v>
      </c>
      <c r="D69" s="5" t="s">
        <v>176</v>
      </c>
      <c r="E69" s="5" t="s">
        <v>126</v>
      </c>
      <c r="F69" s="5">
        <v>10</v>
      </c>
      <c r="G69" s="5" t="str">
        <f t="shared" ref="G69" si="7">"Tips_Unlock"&amp;E69</f>
        <v>Tips_UnlockMainFightLevel</v>
      </c>
      <c r="H69" s="13"/>
    </row>
    <row r="70" spans="1:10" ht="13.5" customHeight="1" x14ac:dyDescent="0.25">
      <c r="A70" s="5">
        <v>66</v>
      </c>
      <c r="B70" s="5" t="s">
        <v>177</v>
      </c>
      <c r="C70" s="5">
        <v>0</v>
      </c>
      <c r="D70" s="5" t="s">
        <v>178</v>
      </c>
      <c r="E70" s="5" t="s">
        <v>30</v>
      </c>
      <c r="F70" s="5">
        <v>2</v>
      </c>
      <c r="G70" s="5" t="str">
        <f t="shared" ref="G70" si="8">"Tips_Unlock"&amp;E70</f>
        <v>Tips_UnlockReincarnation</v>
      </c>
      <c r="H70" s="13"/>
    </row>
    <row r="71" spans="1:10" ht="13.5" customHeight="1" x14ac:dyDescent="0.25">
      <c r="A71" s="5">
        <v>67</v>
      </c>
      <c r="B71" s="5" t="s">
        <v>179</v>
      </c>
      <c r="C71" s="5">
        <v>0</v>
      </c>
      <c r="D71" s="5" t="s">
        <v>180</v>
      </c>
      <c r="E71" s="5" t="s">
        <v>30</v>
      </c>
      <c r="F71" s="5">
        <v>12</v>
      </c>
      <c r="G71" s="5" t="str">
        <f t="shared" ref="G71:G72" si="9">"Tips_Unlock"&amp;E71</f>
        <v>Tips_UnlockReincarnation</v>
      </c>
      <c r="H71" s="13"/>
    </row>
    <row r="72" spans="1:10" ht="13.5" customHeight="1" x14ac:dyDescent="0.25">
      <c r="A72" s="5">
        <v>68</v>
      </c>
      <c r="B72" s="5" t="s">
        <v>181</v>
      </c>
      <c r="C72" s="5">
        <v>0</v>
      </c>
      <c r="D72" s="5" t="s">
        <v>182</v>
      </c>
      <c r="E72" s="5" t="s">
        <v>30</v>
      </c>
      <c r="F72" s="5">
        <v>25</v>
      </c>
      <c r="G72" s="5" t="str">
        <f t="shared" si="9"/>
        <v>Tips_UnlockReincarnation</v>
      </c>
      <c r="H72" s="13"/>
    </row>
    <row r="73" spans="1:10" ht="13.5" customHeight="1" x14ac:dyDescent="0.25">
      <c r="A73" s="5">
        <v>69</v>
      </c>
      <c r="B73" s="14" t="s">
        <v>183</v>
      </c>
      <c r="C73" s="5">
        <v>0</v>
      </c>
      <c r="D73" s="14" t="s">
        <v>184</v>
      </c>
      <c r="E73" s="5" t="s">
        <v>33</v>
      </c>
      <c r="F73" s="5">
        <v>2003</v>
      </c>
      <c r="G73" s="5" t="str">
        <f t="shared" ref="G73" si="10">"Tips_Unlock"&amp;E73</f>
        <v>Tips_UnlockTask</v>
      </c>
      <c r="H73" s="13" t="s">
        <v>185</v>
      </c>
      <c r="I73" s="5" t="s">
        <v>186</v>
      </c>
      <c r="J73" s="5" t="s">
        <v>187</v>
      </c>
    </row>
    <row r="74" spans="1:10" ht="13.5" customHeight="1" x14ac:dyDescent="0.25">
      <c r="A74" s="5">
        <v>70</v>
      </c>
      <c r="B74" s="14" t="s">
        <v>188</v>
      </c>
      <c r="C74" s="5">
        <v>0</v>
      </c>
      <c r="D74" s="14" t="s">
        <v>189</v>
      </c>
      <c r="E74" s="5" t="s">
        <v>30</v>
      </c>
      <c r="F74" s="5">
        <v>3</v>
      </c>
      <c r="G74" s="5" t="str">
        <f t="shared" ref="G74:G75" si="11">"Tips_Unlock"&amp;E74</f>
        <v>Tips_UnlockReincarnation</v>
      </c>
      <c r="H74" s="13"/>
    </row>
    <row r="75" spans="1:10" s="3" customFormat="1" ht="13.5" customHeight="1" x14ac:dyDescent="0.25">
      <c r="A75" s="5">
        <v>71</v>
      </c>
      <c r="B75" s="15" t="s">
        <v>194</v>
      </c>
      <c r="C75" s="8">
        <v>0</v>
      </c>
      <c r="D75" s="15" t="s">
        <v>195</v>
      </c>
      <c r="E75" s="8" t="s">
        <v>33</v>
      </c>
      <c r="F75" s="8">
        <v>2001</v>
      </c>
      <c r="G75" s="8" t="str">
        <f t="shared" si="11"/>
        <v>Tips_UnlockTask</v>
      </c>
      <c r="H75" s="10"/>
      <c r="I75" s="8"/>
      <c r="J75" s="8"/>
    </row>
  </sheetData>
  <autoFilter ref="A4:G74" xr:uid="{00000000-0009-0000-0000-000000000000}"/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E2"/>
  <sheetViews>
    <sheetView workbookViewId="0">
      <pane xSplit="3" ySplit="2" topLeftCell="D3" activePane="bottomRight" state="frozen"/>
      <selection pane="topRight"/>
      <selection pane="bottomLeft"/>
      <selection pane="bottomRight" activeCell="B24" sqref="B24"/>
    </sheetView>
  </sheetViews>
  <sheetFormatPr defaultColWidth="9" defaultRowHeight="13.5" customHeight="1" x14ac:dyDescent="0.25"/>
  <cols>
    <col min="4" max="4" width="15" style="1" customWidth="1"/>
    <col min="5" max="5" width="10.625" style="1" customWidth="1"/>
    <col min="6" max="6" width="8.375" style="1" customWidth="1"/>
    <col min="14" max="14" width="10.625" style="1" customWidth="1"/>
    <col min="15" max="15" width="10.375" style="1" customWidth="1"/>
    <col min="17" max="17" width="10.625" style="1" customWidth="1"/>
    <col min="26" max="26" width="13.625" style="1" customWidth="1"/>
    <col min="27" max="27" width="16" style="1" customWidth="1"/>
    <col min="31" max="31" width="14.875" style="1" customWidth="1"/>
  </cols>
  <sheetData>
    <row r="1" spans="1:3" ht="13.5" customHeight="1" x14ac:dyDescent="0.25">
      <c r="A1" s="1" t="s">
        <v>190</v>
      </c>
      <c r="B1" s="1" t="s">
        <v>191</v>
      </c>
      <c r="C1" s="1" t="s">
        <v>192</v>
      </c>
    </row>
    <row r="2" spans="1:3" ht="13.5" customHeight="1" x14ac:dyDescent="0.25">
      <c r="A2" s="1" t="s">
        <v>193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文祥 汤</cp:lastModifiedBy>
  <dcterms:created xsi:type="dcterms:W3CDTF">2006-09-16T00:00:00Z</dcterms:created>
  <dcterms:modified xsi:type="dcterms:W3CDTF">2025-01-22T03:06:33Z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F540D54EA8B34F719667FC61C9B613EC_12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