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AA3083D0-D24A-41AE-88F9-64DD6C609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配置!$A$4:$L$564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6" i="1" l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L564" i="1"/>
  <c r="K564" i="1"/>
  <c r="A564" i="1"/>
  <c r="L563" i="1"/>
  <c r="K563" i="1"/>
  <c r="A563" i="1"/>
  <c r="L562" i="1"/>
  <c r="K562" i="1"/>
  <c r="A562" i="1"/>
  <c r="L561" i="1"/>
  <c r="K561" i="1"/>
  <c r="A561" i="1"/>
  <c r="L560" i="1"/>
  <c r="K560" i="1"/>
  <c r="A560" i="1"/>
  <c r="L559" i="1"/>
  <c r="K559" i="1"/>
  <c r="A559" i="1"/>
  <c r="L558" i="1"/>
  <c r="K558" i="1"/>
  <c r="A558" i="1"/>
  <c r="L557" i="1"/>
  <c r="K557" i="1"/>
  <c r="A557" i="1"/>
  <c r="L556" i="1"/>
  <c r="K556" i="1"/>
  <c r="A556" i="1"/>
  <c r="L555" i="1"/>
  <c r="K555" i="1"/>
  <c r="A555" i="1"/>
  <c r="L554" i="1"/>
  <c r="K554" i="1"/>
  <c r="A554" i="1"/>
  <c r="L553" i="1"/>
  <c r="K553" i="1"/>
  <c r="A553" i="1"/>
  <c r="L552" i="1"/>
  <c r="K552" i="1"/>
  <c r="A552" i="1"/>
  <c r="L551" i="1"/>
  <c r="K551" i="1"/>
  <c r="A551" i="1"/>
  <c r="L550" i="1"/>
  <c r="K550" i="1"/>
  <c r="A550" i="1"/>
  <c r="L549" i="1"/>
  <c r="K549" i="1"/>
  <c r="A549" i="1"/>
  <c r="L548" i="1"/>
  <c r="K548" i="1"/>
  <c r="A548" i="1"/>
  <c r="L547" i="1"/>
  <c r="K547" i="1"/>
  <c r="A547" i="1"/>
  <c r="L546" i="1"/>
  <c r="K546" i="1"/>
  <c r="A546" i="1"/>
  <c r="L545" i="1"/>
  <c r="K545" i="1"/>
  <c r="A545" i="1"/>
  <c r="L544" i="1"/>
  <c r="K544" i="1"/>
  <c r="A544" i="1"/>
  <c r="L543" i="1"/>
  <c r="K543" i="1"/>
  <c r="A543" i="1"/>
  <c r="L542" i="1"/>
  <c r="K542" i="1"/>
  <c r="A542" i="1"/>
  <c r="L541" i="1"/>
  <c r="K541" i="1"/>
  <c r="A541" i="1"/>
  <c r="L540" i="1"/>
  <c r="K540" i="1"/>
  <c r="A540" i="1"/>
  <c r="L539" i="1"/>
  <c r="K539" i="1"/>
  <c r="A539" i="1"/>
  <c r="L538" i="1"/>
  <c r="K538" i="1"/>
  <c r="A538" i="1"/>
  <c r="L537" i="1"/>
  <c r="K537" i="1"/>
  <c r="A537" i="1"/>
  <c r="L536" i="1"/>
  <c r="K536" i="1"/>
  <c r="A536" i="1"/>
  <c r="L535" i="1"/>
  <c r="K535" i="1"/>
  <c r="A535" i="1"/>
  <c r="L534" i="1"/>
  <c r="K534" i="1"/>
  <c r="A534" i="1"/>
  <c r="L533" i="1"/>
  <c r="K533" i="1"/>
  <c r="A533" i="1"/>
  <c r="L532" i="1"/>
  <c r="K532" i="1"/>
  <c r="A532" i="1"/>
  <c r="L531" i="1"/>
  <c r="K531" i="1"/>
  <c r="A531" i="1"/>
  <c r="L530" i="1"/>
  <c r="K530" i="1"/>
  <c r="A530" i="1"/>
  <c r="L529" i="1"/>
  <c r="K529" i="1"/>
  <c r="A529" i="1"/>
  <c r="L528" i="1"/>
  <c r="K528" i="1"/>
  <c r="A528" i="1"/>
  <c r="L527" i="1"/>
  <c r="K527" i="1"/>
  <c r="A527" i="1"/>
  <c r="L526" i="1"/>
  <c r="K526" i="1"/>
  <c r="A526" i="1"/>
  <c r="L525" i="1"/>
  <c r="K525" i="1"/>
  <c r="A525" i="1"/>
  <c r="L524" i="1"/>
  <c r="K524" i="1"/>
  <c r="A524" i="1"/>
  <c r="L523" i="1"/>
  <c r="K523" i="1"/>
  <c r="A523" i="1"/>
  <c r="L522" i="1"/>
  <c r="K522" i="1"/>
  <c r="A522" i="1"/>
  <c r="L521" i="1"/>
  <c r="K521" i="1"/>
  <c r="A521" i="1"/>
  <c r="L520" i="1"/>
  <c r="K520" i="1"/>
  <c r="A520" i="1"/>
  <c r="L519" i="1"/>
  <c r="K519" i="1"/>
  <c r="A519" i="1"/>
  <c r="L518" i="1"/>
  <c r="K518" i="1"/>
  <c r="A518" i="1"/>
  <c r="L517" i="1"/>
  <c r="K517" i="1"/>
  <c r="A517" i="1"/>
  <c r="L516" i="1"/>
  <c r="K516" i="1"/>
  <c r="A516" i="1"/>
  <c r="L515" i="1"/>
  <c r="K515" i="1"/>
  <c r="A515" i="1"/>
  <c r="L514" i="1"/>
  <c r="K514" i="1"/>
  <c r="A514" i="1"/>
  <c r="L513" i="1"/>
  <c r="K513" i="1"/>
  <c r="A513" i="1"/>
  <c r="L512" i="1"/>
  <c r="K512" i="1"/>
  <c r="A512" i="1"/>
  <c r="L511" i="1"/>
  <c r="K511" i="1"/>
  <c r="A511" i="1"/>
  <c r="L510" i="1"/>
  <c r="K510" i="1"/>
  <c r="A510" i="1"/>
  <c r="L509" i="1"/>
  <c r="K509" i="1"/>
  <c r="A509" i="1"/>
  <c r="L508" i="1"/>
  <c r="K508" i="1"/>
  <c r="A508" i="1"/>
  <c r="L507" i="1"/>
  <c r="K507" i="1"/>
  <c r="A507" i="1"/>
  <c r="L506" i="1"/>
  <c r="K506" i="1"/>
  <c r="A506" i="1"/>
  <c r="L505" i="1"/>
  <c r="K505" i="1"/>
  <c r="A505" i="1"/>
  <c r="L504" i="1"/>
  <c r="K504" i="1"/>
  <c r="A504" i="1"/>
  <c r="L503" i="1"/>
  <c r="K503" i="1"/>
  <c r="A503" i="1"/>
  <c r="L502" i="1"/>
  <c r="K502" i="1"/>
  <c r="A502" i="1"/>
  <c r="L501" i="1"/>
  <c r="K501" i="1"/>
  <c r="A501" i="1"/>
  <c r="L500" i="1"/>
  <c r="K500" i="1"/>
  <c r="A500" i="1"/>
  <c r="L499" i="1"/>
  <c r="K499" i="1"/>
  <c r="A499" i="1"/>
  <c r="L498" i="1"/>
  <c r="K498" i="1"/>
  <c r="A498" i="1"/>
  <c r="L497" i="1"/>
  <c r="K497" i="1"/>
  <c r="A497" i="1"/>
  <c r="L496" i="1"/>
  <c r="K496" i="1"/>
  <c r="A496" i="1"/>
  <c r="L495" i="1"/>
  <c r="K495" i="1"/>
  <c r="A495" i="1"/>
  <c r="L494" i="1"/>
  <c r="K494" i="1"/>
  <c r="A494" i="1"/>
  <c r="L493" i="1"/>
  <c r="K493" i="1"/>
  <c r="A493" i="1"/>
  <c r="L492" i="1"/>
  <c r="K492" i="1"/>
  <c r="A492" i="1"/>
  <c r="L491" i="1"/>
  <c r="K491" i="1"/>
  <c r="A491" i="1"/>
  <c r="L490" i="1"/>
  <c r="K490" i="1"/>
  <c r="A490" i="1"/>
  <c r="L489" i="1"/>
  <c r="K489" i="1"/>
  <c r="A489" i="1"/>
  <c r="A487" i="1"/>
  <c r="A486" i="1"/>
  <c r="A485" i="1"/>
  <c r="A484" i="1"/>
  <c r="A483" i="1"/>
  <c r="A482" i="1"/>
  <c r="J481" i="1"/>
  <c r="A481" i="1"/>
  <c r="A480" i="1"/>
  <c r="A479" i="1"/>
  <c r="J478" i="1"/>
  <c r="A478" i="1"/>
  <c r="A477" i="1"/>
  <c r="A476" i="1"/>
  <c r="L475" i="1"/>
  <c r="K475" i="1"/>
  <c r="J475" i="1"/>
  <c r="A475" i="1"/>
  <c r="L474" i="1"/>
  <c r="K474" i="1"/>
  <c r="A474" i="1"/>
  <c r="L473" i="1"/>
  <c r="K473" i="1"/>
  <c r="A473" i="1"/>
  <c r="L471" i="1"/>
  <c r="K471" i="1"/>
  <c r="A471" i="1"/>
  <c r="L470" i="1"/>
  <c r="K470" i="1"/>
  <c r="A470" i="1"/>
  <c r="L469" i="1"/>
  <c r="K469" i="1"/>
  <c r="A469" i="1"/>
  <c r="L468" i="1"/>
  <c r="K468" i="1"/>
  <c r="A468" i="1"/>
  <c r="L467" i="1"/>
  <c r="K467" i="1"/>
  <c r="A467" i="1"/>
  <c r="L466" i="1"/>
  <c r="K466" i="1"/>
  <c r="A466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4" i="1"/>
  <c r="A363" i="1"/>
  <c r="A362" i="1"/>
  <c r="A361" i="1"/>
  <c r="A360" i="1"/>
  <c r="A359" i="1"/>
  <c r="A358" i="1"/>
  <c r="A357" i="1"/>
  <c r="L355" i="1"/>
  <c r="K355" i="1"/>
  <c r="J355" i="1"/>
  <c r="C355" i="1"/>
  <c r="A355" i="1"/>
  <c r="L354" i="1"/>
  <c r="K354" i="1"/>
  <c r="J354" i="1"/>
  <c r="C354" i="1"/>
  <c r="A354" i="1"/>
  <c r="L353" i="1"/>
  <c r="K353" i="1"/>
  <c r="J353" i="1"/>
  <c r="C353" i="1"/>
  <c r="A353" i="1"/>
  <c r="L352" i="1"/>
  <c r="K352" i="1"/>
  <c r="J352" i="1"/>
  <c r="C352" i="1"/>
  <c r="A352" i="1"/>
  <c r="L351" i="1"/>
  <c r="K351" i="1"/>
  <c r="J351" i="1"/>
  <c r="C351" i="1"/>
  <c r="A351" i="1"/>
  <c r="L350" i="1"/>
  <c r="K350" i="1"/>
  <c r="J350" i="1"/>
  <c r="C350" i="1"/>
  <c r="A350" i="1"/>
  <c r="L349" i="1"/>
  <c r="K349" i="1"/>
  <c r="J349" i="1"/>
  <c r="C349" i="1"/>
  <c r="A349" i="1"/>
  <c r="L348" i="1"/>
  <c r="K348" i="1"/>
  <c r="C348" i="1"/>
  <c r="A348" i="1"/>
  <c r="L347" i="1"/>
  <c r="K347" i="1"/>
  <c r="L346" i="1"/>
  <c r="K346" i="1"/>
  <c r="A346" i="1"/>
  <c r="L345" i="1"/>
  <c r="K345" i="1"/>
  <c r="J345" i="1"/>
  <c r="C345" i="1"/>
  <c r="A345" i="1"/>
  <c r="L344" i="1"/>
  <c r="K344" i="1"/>
  <c r="J344" i="1"/>
  <c r="C344" i="1"/>
  <c r="A344" i="1"/>
  <c r="L343" i="1"/>
  <c r="K343" i="1"/>
  <c r="J343" i="1"/>
  <c r="C343" i="1"/>
  <c r="A343" i="1"/>
  <c r="L342" i="1"/>
  <c r="K342" i="1"/>
  <c r="J342" i="1"/>
  <c r="C342" i="1"/>
  <c r="A342" i="1"/>
  <c r="L341" i="1"/>
  <c r="K341" i="1"/>
  <c r="J341" i="1"/>
  <c r="C341" i="1"/>
  <c r="A341" i="1"/>
  <c r="L340" i="1"/>
  <c r="K340" i="1"/>
  <c r="J340" i="1"/>
  <c r="C340" i="1"/>
  <c r="A340" i="1"/>
  <c r="L339" i="1"/>
  <c r="K339" i="1"/>
  <c r="C339" i="1"/>
  <c r="A339" i="1"/>
  <c r="L338" i="1"/>
  <c r="K338" i="1"/>
  <c r="I337" i="1"/>
  <c r="A337" i="1"/>
  <c r="L336" i="1"/>
  <c r="K336" i="1"/>
  <c r="J336" i="1"/>
  <c r="A336" i="1"/>
  <c r="L335" i="1"/>
  <c r="K335" i="1"/>
  <c r="J335" i="1"/>
  <c r="A335" i="1"/>
  <c r="L334" i="1"/>
  <c r="K334" i="1"/>
  <c r="J334" i="1"/>
  <c r="A334" i="1"/>
  <c r="L333" i="1"/>
  <c r="K333" i="1"/>
  <c r="J333" i="1"/>
  <c r="A333" i="1"/>
  <c r="L332" i="1"/>
  <c r="K332" i="1"/>
  <c r="J332" i="1"/>
  <c r="A332" i="1"/>
  <c r="L331" i="1"/>
  <c r="K331" i="1"/>
  <c r="J331" i="1"/>
  <c r="A331" i="1"/>
  <c r="L330" i="1"/>
  <c r="K330" i="1"/>
  <c r="A330" i="1"/>
  <c r="L329" i="1"/>
  <c r="K329" i="1"/>
  <c r="L328" i="1"/>
  <c r="K328" i="1"/>
  <c r="J328" i="1"/>
  <c r="A328" i="1"/>
  <c r="L327" i="1"/>
  <c r="K327" i="1"/>
  <c r="J327" i="1"/>
  <c r="A327" i="1"/>
  <c r="L326" i="1"/>
  <c r="K326" i="1"/>
  <c r="A326" i="1"/>
  <c r="L325" i="1"/>
  <c r="K325" i="1"/>
  <c r="A325" i="1"/>
  <c r="L324" i="1"/>
  <c r="K324" i="1"/>
  <c r="J324" i="1"/>
  <c r="A324" i="1"/>
  <c r="L323" i="1"/>
  <c r="K323" i="1"/>
  <c r="J323" i="1"/>
  <c r="A323" i="1"/>
  <c r="L322" i="1"/>
  <c r="K322" i="1"/>
  <c r="J322" i="1"/>
  <c r="A322" i="1"/>
  <c r="L321" i="1"/>
  <c r="K321" i="1"/>
  <c r="J321" i="1"/>
  <c r="A321" i="1"/>
  <c r="L320" i="1"/>
  <c r="K320" i="1"/>
  <c r="A320" i="1"/>
  <c r="L319" i="1"/>
  <c r="K319" i="1"/>
  <c r="A319" i="1"/>
  <c r="L318" i="1"/>
  <c r="K318" i="1"/>
  <c r="A318" i="1"/>
  <c r="L317" i="1"/>
  <c r="K317" i="1"/>
  <c r="L316" i="1"/>
  <c r="K316" i="1"/>
  <c r="J316" i="1"/>
  <c r="C316" i="1"/>
  <c r="A316" i="1"/>
  <c r="L315" i="1"/>
  <c r="K315" i="1"/>
  <c r="J315" i="1"/>
  <c r="C315" i="1"/>
  <c r="A315" i="1"/>
  <c r="L314" i="1"/>
  <c r="K314" i="1"/>
  <c r="J314" i="1"/>
  <c r="C314" i="1"/>
  <c r="A314" i="1"/>
  <c r="L313" i="1"/>
  <c r="K313" i="1"/>
  <c r="J313" i="1"/>
  <c r="C313" i="1"/>
  <c r="A313" i="1"/>
  <c r="L312" i="1"/>
  <c r="K312" i="1"/>
  <c r="J312" i="1"/>
  <c r="C312" i="1"/>
  <c r="A312" i="1"/>
  <c r="L311" i="1"/>
  <c r="K311" i="1"/>
  <c r="J311" i="1"/>
  <c r="C311" i="1"/>
  <c r="A311" i="1"/>
  <c r="L310" i="1"/>
  <c r="K310" i="1"/>
  <c r="C310" i="1"/>
  <c r="A310" i="1"/>
  <c r="L309" i="1"/>
  <c r="K309" i="1"/>
  <c r="L308" i="1"/>
  <c r="K308" i="1"/>
  <c r="J308" i="1"/>
  <c r="C308" i="1"/>
  <c r="A308" i="1"/>
  <c r="L307" i="1"/>
  <c r="K307" i="1"/>
  <c r="J307" i="1"/>
  <c r="C307" i="1"/>
  <c r="A307" i="1"/>
  <c r="L306" i="1"/>
  <c r="K306" i="1"/>
  <c r="J306" i="1"/>
  <c r="C306" i="1"/>
  <c r="A306" i="1"/>
  <c r="L305" i="1"/>
  <c r="K305" i="1"/>
  <c r="J305" i="1"/>
  <c r="C305" i="1"/>
  <c r="A305" i="1"/>
  <c r="L304" i="1"/>
  <c r="K304" i="1"/>
  <c r="J304" i="1"/>
  <c r="C304" i="1"/>
  <c r="A304" i="1"/>
  <c r="L303" i="1"/>
  <c r="K303" i="1"/>
  <c r="J303" i="1"/>
  <c r="C303" i="1"/>
  <c r="A303" i="1"/>
  <c r="L302" i="1"/>
  <c r="K302" i="1"/>
  <c r="C302" i="1"/>
  <c r="A302" i="1"/>
  <c r="L301" i="1"/>
  <c r="K301" i="1"/>
  <c r="L300" i="1"/>
  <c r="K300" i="1"/>
  <c r="A300" i="1"/>
  <c r="L299" i="1"/>
  <c r="K299" i="1"/>
  <c r="J299" i="1"/>
  <c r="C299" i="1"/>
  <c r="A299" i="1"/>
  <c r="L298" i="1"/>
  <c r="K298" i="1"/>
  <c r="J298" i="1"/>
  <c r="C298" i="1"/>
  <c r="A298" i="1"/>
  <c r="L297" i="1"/>
  <c r="K297" i="1"/>
  <c r="J297" i="1"/>
  <c r="C297" i="1"/>
  <c r="A297" i="1"/>
  <c r="L296" i="1"/>
  <c r="K296" i="1"/>
  <c r="J296" i="1"/>
  <c r="C296" i="1"/>
  <c r="A296" i="1"/>
  <c r="L295" i="1"/>
  <c r="K295" i="1"/>
  <c r="J295" i="1"/>
  <c r="C295" i="1"/>
  <c r="A295" i="1"/>
  <c r="L294" i="1"/>
  <c r="K294" i="1"/>
  <c r="J294" i="1"/>
  <c r="C294" i="1"/>
  <c r="A294" i="1"/>
  <c r="L293" i="1"/>
  <c r="K293" i="1"/>
  <c r="C293" i="1"/>
  <c r="A293" i="1"/>
  <c r="L292" i="1"/>
  <c r="K292" i="1"/>
  <c r="L291" i="1"/>
  <c r="K291" i="1"/>
  <c r="A291" i="1"/>
  <c r="L290" i="1"/>
  <c r="K290" i="1"/>
  <c r="J290" i="1"/>
  <c r="C290" i="1"/>
  <c r="A290" i="1"/>
  <c r="L289" i="1"/>
  <c r="K289" i="1"/>
  <c r="J289" i="1"/>
  <c r="C289" i="1"/>
  <c r="A289" i="1"/>
  <c r="L288" i="1"/>
  <c r="K288" i="1"/>
  <c r="J288" i="1"/>
  <c r="C288" i="1"/>
  <c r="A288" i="1"/>
  <c r="L287" i="1"/>
  <c r="K287" i="1"/>
  <c r="J287" i="1"/>
  <c r="C287" i="1"/>
  <c r="A287" i="1"/>
  <c r="L286" i="1"/>
  <c r="K286" i="1"/>
  <c r="J286" i="1"/>
  <c r="C286" i="1"/>
  <c r="A286" i="1"/>
  <c r="L285" i="1"/>
  <c r="K285" i="1"/>
  <c r="J285" i="1"/>
  <c r="C285" i="1"/>
  <c r="A285" i="1"/>
  <c r="L284" i="1"/>
  <c r="K284" i="1"/>
  <c r="C284" i="1"/>
  <c r="A284" i="1"/>
  <c r="L283" i="1"/>
  <c r="K283" i="1"/>
  <c r="L282" i="1"/>
  <c r="K282" i="1"/>
  <c r="J282" i="1"/>
  <c r="C282" i="1"/>
  <c r="A282" i="1"/>
  <c r="L281" i="1"/>
  <c r="K281" i="1"/>
  <c r="J281" i="1"/>
  <c r="C281" i="1"/>
  <c r="A281" i="1"/>
  <c r="L280" i="1"/>
  <c r="K280" i="1"/>
  <c r="J280" i="1"/>
  <c r="C280" i="1"/>
  <c r="A280" i="1"/>
  <c r="L279" i="1"/>
  <c r="K279" i="1"/>
  <c r="J279" i="1"/>
  <c r="C279" i="1"/>
  <c r="A279" i="1"/>
  <c r="L278" i="1"/>
  <c r="K278" i="1"/>
  <c r="J278" i="1"/>
  <c r="C278" i="1"/>
  <c r="A278" i="1"/>
  <c r="L277" i="1"/>
  <c r="K277" i="1"/>
  <c r="J277" i="1"/>
  <c r="C277" i="1"/>
  <c r="A277" i="1"/>
  <c r="L276" i="1"/>
  <c r="K276" i="1"/>
  <c r="C276" i="1"/>
  <c r="A276" i="1"/>
  <c r="L275" i="1"/>
  <c r="K275" i="1"/>
  <c r="L274" i="1"/>
  <c r="K274" i="1"/>
  <c r="A274" i="1"/>
  <c r="L273" i="1"/>
  <c r="K273" i="1"/>
  <c r="A273" i="1"/>
  <c r="L272" i="1"/>
  <c r="K272" i="1"/>
  <c r="J272" i="1"/>
  <c r="C272" i="1"/>
  <c r="A272" i="1"/>
  <c r="L271" i="1"/>
  <c r="K271" i="1"/>
  <c r="J271" i="1"/>
  <c r="C271" i="1"/>
  <c r="A271" i="1"/>
  <c r="L270" i="1"/>
  <c r="K270" i="1"/>
  <c r="J270" i="1"/>
  <c r="C270" i="1"/>
  <c r="A270" i="1"/>
  <c r="L269" i="1"/>
  <c r="K269" i="1"/>
  <c r="J269" i="1"/>
  <c r="C269" i="1"/>
  <c r="A269" i="1"/>
  <c r="L268" i="1"/>
  <c r="K268" i="1"/>
  <c r="J268" i="1"/>
  <c r="C268" i="1"/>
  <c r="A268" i="1"/>
  <c r="L267" i="1"/>
  <c r="K267" i="1"/>
  <c r="J267" i="1"/>
  <c r="C267" i="1"/>
  <c r="A267" i="1"/>
  <c r="L266" i="1"/>
  <c r="K266" i="1"/>
  <c r="C266" i="1"/>
  <c r="A266" i="1"/>
  <c r="L265" i="1"/>
  <c r="K265" i="1"/>
  <c r="L264" i="1"/>
  <c r="K264" i="1"/>
  <c r="A264" i="1"/>
  <c r="L263" i="1"/>
  <c r="K263" i="1"/>
  <c r="J263" i="1"/>
  <c r="C263" i="1"/>
  <c r="A263" i="1"/>
  <c r="L262" i="1"/>
  <c r="K262" i="1"/>
  <c r="J262" i="1"/>
  <c r="C262" i="1"/>
  <c r="A262" i="1"/>
  <c r="L261" i="1"/>
  <c r="K261" i="1"/>
  <c r="J261" i="1"/>
  <c r="C261" i="1"/>
  <c r="A261" i="1"/>
  <c r="L260" i="1"/>
  <c r="K260" i="1"/>
  <c r="J260" i="1"/>
  <c r="C260" i="1"/>
  <c r="A260" i="1"/>
  <c r="L259" i="1"/>
  <c r="K259" i="1"/>
  <c r="J259" i="1"/>
  <c r="C259" i="1"/>
  <c r="A259" i="1"/>
  <c r="L258" i="1"/>
  <c r="K258" i="1"/>
  <c r="J258" i="1"/>
  <c r="C258" i="1"/>
  <c r="A258" i="1"/>
  <c r="L257" i="1"/>
  <c r="K257" i="1"/>
  <c r="C257" i="1"/>
  <c r="A257" i="1"/>
  <c r="L256" i="1"/>
  <c r="K256" i="1"/>
  <c r="L255" i="1"/>
  <c r="K255" i="1"/>
  <c r="J255" i="1"/>
  <c r="C255" i="1"/>
  <c r="A255" i="1"/>
  <c r="L254" i="1"/>
  <c r="K254" i="1"/>
  <c r="J254" i="1"/>
  <c r="C254" i="1"/>
  <c r="A254" i="1"/>
  <c r="L253" i="1"/>
  <c r="K253" i="1"/>
  <c r="J253" i="1"/>
  <c r="C253" i="1"/>
  <c r="A253" i="1"/>
  <c r="L252" i="1"/>
  <c r="K252" i="1"/>
  <c r="J252" i="1"/>
  <c r="C252" i="1"/>
  <c r="A252" i="1"/>
  <c r="L251" i="1"/>
  <c r="K251" i="1"/>
  <c r="J251" i="1"/>
  <c r="C251" i="1"/>
  <c r="A251" i="1"/>
  <c r="L250" i="1"/>
  <c r="K250" i="1"/>
  <c r="J250" i="1"/>
  <c r="C250" i="1"/>
  <c r="A250" i="1"/>
  <c r="L249" i="1"/>
  <c r="K249" i="1"/>
  <c r="C249" i="1"/>
  <c r="A249" i="1"/>
  <c r="L248" i="1"/>
  <c r="K248" i="1"/>
  <c r="L247" i="1"/>
  <c r="K247" i="1"/>
  <c r="A247" i="1"/>
  <c r="L246" i="1"/>
  <c r="K246" i="1"/>
  <c r="I246" i="1"/>
  <c r="A246" i="1"/>
  <c r="L245" i="1"/>
  <c r="K245" i="1"/>
  <c r="J245" i="1"/>
  <c r="C245" i="1"/>
  <c r="A245" i="1"/>
  <c r="L244" i="1"/>
  <c r="K244" i="1"/>
  <c r="J244" i="1"/>
  <c r="C244" i="1"/>
  <c r="A244" i="1"/>
  <c r="L243" i="1"/>
  <c r="K243" i="1"/>
  <c r="J243" i="1"/>
  <c r="C243" i="1"/>
  <c r="A243" i="1"/>
  <c r="L242" i="1"/>
  <c r="K242" i="1"/>
  <c r="J242" i="1"/>
  <c r="C242" i="1"/>
  <c r="A242" i="1"/>
  <c r="L241" i="1"/>
  <c r="K241" i="1"/>
  <c r="J241" i="1"/>
  <c r="C241" i="1"/>
  <c r="A241" i="1"/>
  <c r="L240" i="1"/>
  <c r="K240" i="1"/>
  <c r="J240" i="1"/>
  <c r="C240" i="1"/>
  <c r="A240" i="1"/>
  <c r="L239" i="1"/>
  <c r="K239" i="1"/>
  <c r="C239" i="1"/>
  <c r="A239" i="1"/>
  <c r="L238" i="1"/>
  <c r="K238" i="1"/>
  <c r="L237" i="1"/>
  <c r="K237" i="1"/>
  <c r="J237" i="1"/>
  <c r="C237" i="1"/>
  <c r="A237" i="1"/>
  <c r="L236" i="1"/>
  <c r="K236" i="1"/>
  <c r="J236" i="1"/>
  <c r="C236" i="1"/>
  <c r="A236" i="1"/>
  <c r="L235" i="1"/>
  <c r="K235" i="1"/>
  <c r="J235" i="1"/>
  <c r="C235" i="1"/>
  <c r="A235" i="1"/>
  <c r="L234" i="1"/>
  <c r="K234" i="1"/>
  <c r="J234" i="1"/>
  <c r="C234" i="1"/>
  <c r="A234" i="1"/>
  <c r="L233" i="1"/>
  <c r="K233" i="1"/>
  <c r="J233" i="1"/>
  <c r="C233" i="1"/>
  <c r="A233" i="1"/>
  <c r="L232" i="1"/>
  <c r="K232" i="1"/>
  <c r="J232" i="1"/>
  <c r="C232" i="1"/>
  <c r="A232" i="1"/>
  <c r="L231" i="1"/>
  <c r="K231" i="1"/>
  <c r="C231" i="1"/>
  <c r="A231" i="1"/>
  <c r="L230" i="1"/>
  <c r="K230" i="1"/>
  <c r="L229" i="1"/>
  <c r="K229" i="1"/>
  <c r="J229" i="1"/>
  <c r="C229" i="1"/>
  <c r="A229" i="1"/>
  <c r="L228" i="1"/>
  <c r="K228" i="1"/>
  <c r="J228" i="1"/>
  <c r="C228" i="1"/>
  <c r="A228" i="1"/>
  <c r="L227" i="1"/>
  <c r="K227" i="1"/>
  <c r="J227" i="1"/>
  <c r="C227" i="1"/>
  <c r="A227" i="1"/>
  <c r="L226" i="1"/>
  <c r="K226" i="1"/>
  <c r="J226" i="1"/>
  <c r="C226" i="1"/>
  <c r="A226" i="1"/>
  <c r="L225" i="1"/>
  <c r="K225" i="1"/>
  <c r="J225" i="1"/>
  <c r="C225" i="1"/>
  <c r="A225" i="1"/>
  <c r="L224" i="1"/>
  <c r="K224" i="1"/>
  <c r="J224" i="1"/>
  <c r="C224" i="1"/>
  <c r="A224" i="1"/>
  <c r="L223" i="1"/>
  <c r="K223" i="1"/>
  <c r="C223" i="1"/>
  <c r="A223" i="1"/>
  <c r="L222" i="1"/>
  <c r="K222" i="1"/>
  <c r="L221" i="1"/>
  <c r="K221" i="1"/>
  <c r="J221" i="1"/>
  <c r="A221" i="1"/>
  <c r="L220" i="1"/>
  <c r="K220" i="1"/>
  <c r="J220" i="1"/>
  <c r="A220" i="1"/>
  <c r="L219" i="1"/>
  <c r="K219" i="1"/>
  <c r="J219" i="1"/>
  <c r="A219" i="1"/>
  <c r="L218" i="1"/>
  <c r="K218" i="1"/>
  <c r="J218" i="1"/>
  <c r="A218" i="1"/>
  <c r="L217" i="1"/>
  <c r="K217" i="1"/>
  <c r="J217" i="1"/>
  <c r="A217" i="1"/>
  <c r="L216" i="1"/>
  <c r="K216" i="1"/>
  <c r="J216" i="1"/>
  <c r="A216" i="1"/>
  <c r="L215" i="1"/>
  <c r="K215" i="1"/>
  <c r="A215" i="1"/>
  <c r="L214" i="1"/>
  <c r="K214" i="1"/>
  <c r="L213" i="1"/>
  <c r="K213" i="1"/>
  <c r="J213" i="1"/>
  <c r="A213" i="1"/>
  <c r="L212" i="1"/>
  <c r="K212" i="1"/>
  <c r="J212" i="1"/>
  <c r="A212" i="1"/>
  <c r="L211" i="1"/>
  <c r="K211" i="1"/>
  <c r="A211" i="1"/>
  <c r="L210" i="1"/>
  <c r="K210" i="1"/>
  <c r="A210" i="1"/>
  <c r="L209" i="1"/>
  <c r="K209" i="1"/>
  <c r="J209" i="1"/>
  <c r="A209" i="1"/>
  <c r="L208" i="1"/>
  <c r="K208" i="1"/>
  <c r="J208" i="1"/>
  <c r="A208" i="1"/>
  <c r="L207" i="1"/>
  <c r="K207" i="1"/>
  <c r="J207" i="1"/>
  <c r="A207" i="1"/>
  <c r="L206" i="1"/>
  <c r="K206" i="1"/>
  <c r="J206" i="1"/>
  <c r="A206" i="1"/>
  <c r="L205" i="1"/>
  <c r="K205" i="1"/>
  <c r="J205" i="1"/>
  <c r="A205" i="1"/>
  <c r="L204" i="1"/>
  <c r="K204" i="1"/>
  <c r="J204" i="1"/>
  <c r="A204" i="1"/>
  <c r="L203" i="1"/>
  <c r="K203" i="1"/>
  <c r="A203" i="1"/>
  <c r="L202" i="1"/>
  <c r="K202" i="1"/>
  <c r="L201" i="1"/>
  <c r="K201" i="1"/>
  <c r="A201" i="1"/>
  <c r="L200" i="1"/>
  <c r="K200" i="1"/>
  <c r="J200" i="1"/>
  <c r="C200" i="1"/>
  <c r="A200" i="1"/>
  <c r="L199" i="1"/>
  <c r="K199" i="1"/>
  <c r="J199" i="1"/>
  <c r="C199" i="1"/>
  <c r="A199" i="1"/>
  <c r="L198" i="1"/>
  <c r="K198" i="1"/>
  <c r="J198" i="1"/>
  <c r="C198" i="1"/>
  <c r="A198" i="1"/>
  <c r="L197" i="1"/>
  <c r="K197" i="1"/>
  <c r="J197" i="1"/>
  <c r="C197" i="1"/>
  <c r="A197" i="1"/>
  <c r="L196" i="1"/>
  <c r="K196" i="1"/>
  <c r="J196" i="1"/>
  <c r="C196" i="1"/>
  <c r="A196" i="1"/>
  <c r="L195" i="1"/>
  <c r="K195" i="1"/>
  <c r="J195" i="1"/>
  <c r="C195" i="1"/>
  <c r="A195" i="1"/>
  <c r="L194" i="1"/>
  <c r="K194" i="1"/>
  <c r="C194" i="1"/>
  <c r="A194" i="1"/>
  <c r="L193" i="1"/>
  <c r="K193" i="1"/>
  <c r="L192" i="1"/>
  <c r="K192" i="1"/>
  <c r="J192" i="1"/>
  <c r="C192" i="1"/>
  <c r="A192" i="1"/>
  <c r="L191" i="1"/>
  <c r="K191" i="1"/>
  <c r="J191" i="1"/>
  <c r="C191" i="1"/>
  <c r="A191" i="1"/>
  <c r="L190" i="1"/>
  <c r="K190" i="1"/>
  <c r="J190" i="1"/>
  <c r="C190" i="1"/>
  <c r="A190" i="1"/>
  <c r="L189" i="1"/>
  <c r="K189" i="1"/>
  <c r="J189" i="1"/>
  <c r="C189" i="1"/>
  <c r="A189" i="1"/>
  <c r="L188" i="1"/>
  <c r="K188" i="1"/>
  <c r="J188" i="1"/>
  <c r="C188" i="1"/>
  <c r="A188" i="1"/>
  <c r="L187" i="1"/>
  <c r="K187" i="1"/>
  <c r="J187" i="1"/>
  <c r="C187" i="1"/>
  <c r="A187" i="1"/>
  <c r="L186" i="1"/>
  <c r="K186" i="1"/>
  <c r="C186" i="1"/>
  <c r="A186" i="1"/>
  <c r="L185" i="1"/>
  <c r="K185" i="1"/>
  <c r="L184" i="1"/>
  <c r="K184" i="1"/>
  <c r="J184" i="1"/>
  <c r="C184" i="1"/>
  <c r="A184" i="1"/>
  <c r="L183" i="1"/>
  <c r="K183" i="1"/>
  <c r="J183" i="1"/>
  <c r="C183" i="1"/>
  <c r="A183" i="1"/>
  <c r="L182" i="1"/>
  <c r="K182" i="1"/>
  <c r="J182" i="1"/>
  <c r="C182" i="1"/>
  <c r="A182" i="1"/>
  <c r="L181" i="1"/>
  <c r="K181" i="1"/>
  <c r="J181" i="1"/>
  <c r="C181" i="1"/>
  <c r="A181" i="1"/>
  <c r="L180" i="1"/>
  <c r="K180" i="1"/>
  <c r="J180" i="1"/>
  <c r="C180" i="1"/>
  <c r="A180" i="1"/>
  <c r="L179" i="1"/>
  <c r="K179" i="1"/>
  <c r="J179" i="1"/>
  <c r="C179" i="1"/>
  <c r="A179" i="1"/>
  <c r="L178" i="1"/>
  <c r="K178" i="1"/>
  <c r="C178" i="1"/>
  <c r="A178" i="1"/>
  <c r="L177" i="1"/>
  <c r="K177" i="1"/>
  <c r="L176" i="1"/>
  <c r="K176" i="1"/>
  <c r="J176" i="1"/>
  <c r="C176" i="1"/>
  <c r="A176" i="1"/>
  <c r="L175" i="1"/>
  <c r="K175" i="1"/>
  <c r="J175" i="1"/>
  <c r="C175" i="1"/>
  <c r="A175" i="1"/>
  <c r="L174" i="1"/>
  <c r="K174" i="1"/>
  <c r="J174" i="1"/>
  <c r="C174" i="1"/>
  <c r="A174" i="1"/>
  <c r="L173" i="1"/>
  <c r="K173" i="1"/>
  <c r="J173" i="1"/>
  <c r="C173" i="1"/>
  <c r="A173" i="1"/>
  <c r="L172" i="1"/>
  <c r="K172" i="1"/>
  <c r="J172" i="1"/>
  <c r="C172" i="1"/>
  <c r="A172" i="1"/>
  <c r="L171" i="1"/>
  <c r="K171" i="1"/>
  <c r="J171" i="1"/>
  <c r="C171" i="1"/>
  <c r="A171" i="1"/>
  <c r="L170" i="1"/>
  <c r="K170" i="1"/>
  <c r="C170" i="1"/>
  <c r="A170" i="1"/>
  <c r="L169" i="1"/>
  <c r="K169" i="1"/>
  <c r="L168" i="1"/>
  <c r="K168" i="1"/>
  <c r="J168" i="1"/>
  <c r="C168" i="1"/>
  <c r="A168" i="1"/>
  <c r="L167" i="1"/>
  <c r="K167" i="1"/>
  <c r="J167" i="1"/>
  <c r="C167" i="1"/>
  <c r="A167" i="1"/>
  <c r="L166" i="1"/>
  <c r="K166" i="1"/>
  <c r="J166" i="1"/>
  <c r="C166" i="1"/>
  <c r="A166" i="1"/>
  <c r="L165" i="1"/>
  <c r="K165" i="1"/>
  <c r="J165" i="1"/>
  <c r="C165" i="1"/>
  <c r="A165" i="1"/>
  <c r="L164" i="1"/>
  <c r="K164" i="1"/>
  <c r="J164" i="1"/>
  <c r="C164" i="1"/>
  <c r="A164" i="1"/>
  <c r="L163" i="1"/>
  <c r="K163" i="1"/>
  <c r="J163" i="1"/>
  <c r="C163" i="1"/>
  <c r="A163" i="1"/>
  <c r="L162" i="1"/>
  <c r="K162" i="1"/>
  <c r="C162" i="1"/>
  <c r="A162" i="1"/>
  <c r="L161" i="1"/>
  <c r="K161" i="1"/>
  <c r="L160" i="1"/>
  <c r="K160" i="1"/>
  <c r="A160" i="1"/>
  <c r="L159" i="1"/>
  <c r="K159" i="1"/>
  <c r="J159" i="1"/>
  <c r="C159" i="1"/>
  <c r="A159" i="1"/>
  <c r="L158" i="1"/>
  <c r="K158" i="1"/>
  <c r="J158" i="1"/>
  <c r="C158" i="1"/>
  <c r="A158" i="1"/>
  <c r="L157" i="1"/>
  <c r="K157" i="1"/>
  <c r="J157" i="1"/>
  <c r="C157" i="1"/>
  <c r="A157" i="1"/>
  <c r="L156" i="1"/>
  <c r="K156" i="1"/>
  <c r="J156" i="1"/>
  <c r="C156" i="1"/>
  <c r="A156" i="1"/>
  <c r="L155" i="1"/>
  <c r="K155" i="1"/>
  <c r="J155" i="1"/>
  <c r="C155" i="1"/>
  <c r="A155" i="1"/>
  <c r="L154" i="1"/>
  <c r="K154" i="1"/>
  <c r="J154" i="1"/>
  <c r="C154" i="1"/>
  <c r="A154" i="1"/>
  <c r="L153" i="1"/>
  <c r="K153" i="1"/>
  <c r="C153" i="1"/>
  <c r="A153" i="1"/>
  <c r="L152" i="1"/>
  <c r="K152" i="1"/>
  <c r="L151" i="1"/>
  <c r="K151" i="1"/>
  <c r="A151" i="1"/>
  <c r="L150" i="1"/>
  <c r="K150" i="1"/>
  <c r="J150" i="1"/>
  <c r="C150" i="1"/>
  <c r="A150" i="1"/>
  <c r="L149" i="1"/>
  <c r="K149" i="1"/>
  <c r="J149" i="1"/>
  <c r="C149" i="1"/>
  <c r="A149" i="1"/>
  <c r="L148" i="1"/>
  <c r="K148" i="1"/>
  <c r="J148" i="1"/>
  <c r="C148" i="1"/>
  <c r="A148" i="1"/>
  <c r="L147" i="1"/>
  <c r="K147" i="1"/>
  <c r="J147" i="1"/>
  <c r="C147" i="1"/>
  <c r="A147" i="1"/>
  <c r="L146" i="1"/>
  <c r="K146" i="1"/>
  <c r="J146" i="1"/>
  <c r="C146" i="1"/>
  <c r="A146" i="1"/>
  <c r="L145" i="1"/>
  <c r="K145" i="1"/>
  <c r="J145" i="1"/>
  <c r="C145" i="1"/>
  <c r="A145" i="1"/>
  <c r="L144" i="1"/>
  <c r="K144" i="1"/>
  <c r="C144" i="1"/>
  <c r="A144" i="1"/>
  <c r="L143" i="1"/>
  <c r="K143" i="1"/>
  <c r="L142" i="1"/>
  <c r="K142" i="1"/>
  <c r="J142" i="1"/>
  <c r="C142" i="1"/>
  <c r="A142" i="1"/>
  <c r="L141" i="1"/>
  <c r="K141" i="1"/>
  <c r="J141" i="1"/>
  <c r="C141" i="1"/>
  <c r="A141" i="1"/>
  <c r="L140" i="1"/>
  <c r="K140" i="1"/>
  <c r="J140" i="1"/>
  <c r="C140" i="1"/>
  <c r="A140" i="1"/>
  <c r="L139" i="1"/>
  <c r="K139" i="1"/>
  <c r="J139" i="1"/>
  <c r="C139" i="1"/>
  <c r="A139" i="1"/>
  <c r="L138" i="1"/>
  <c r="K138" i="1"/>
  <c r="J138" i="1"/>
  <c r="C138" i="1"/>
  <c r="A138" i="1"/>
  <c r="L137" i="1"/>
  <c r="K137" i="1"/>
  <c r="J137" i="1"/>
  <c r="C137" i="1"/>
  <c r="A137" i="1"/>
  <c r="L136" i="1"/>
  <c r="K136" i="1"/>
  <c r="C136" i="1"/>
  <c r="A136" i="1"/>
  <c r="L135" i="1"/>
  <c r="K135" i="1"/>
  <c r="L134" i="1"/>
  <c r="K134" i="1"/>
  <c r="J134" i="1"/>
  <c r="C134" i="1"/>
  <c r="A134" i="1"/>
  <c r="L133" i="1"/>
  <c r="K133" i="1"/>
  <c r="J133" i="1"/>
  <c r="C133" i="1"/>
  <c r="A133" i="1"/>
  <c r="L132" i="1"/>
  <c r="K132" i="1"/>
  <c r="J132" i="1"/>
  <c r="C132" i="1"/>
  <c r="A132" i="1"/>
  <c r="L131" i="1"/>
  <c r="K131" i="1"/>
  <c r="J131" i="1"/>
  <c r="C131" i="1"/>
  <c r="A131" i="1"/>
  <c r="L130" i="1"/>
  <c r="K130" i="1"/>
  <c r="J130" i="1"/>
  <c r="C130" i="1"/>
  <c r="A130" i="1"/>
  <c r="L129" i="1"/>
  <c r="K129" i="1"/>
  <c r="J129" i="1"/>
  <c r="C129" i="1"/>
  <c r="A129" i="1"/>
  <c r="L128" i="1"/>
  <c r="K128" i="1"/>
  <c r="C128" i="1"/>
  <c r="A128" i="1"/>
  <c r="L127" i="1"/>
  <c r="K127" i="1"/>
  <c r="L126" i="1"/>
  <c r="K126" i="1"/>
  <c r="L125" i="1"/>
  <c r="K125" i="1"/>
  <c r="L124" i="1"/>
  <c r="K124" i="1"/>
  <c r="A124" i="1"/>
  <c r="L123" i="1"/>
  <c r="K123" i="1"/>
  <c r="A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J117" i="1"/>
  <c r="C117" i="1"/>
  <c r="A117" i="1"/>
  <c r="L116" i="1"/>
  <c r="K116" i="1"/>
  <c r="J116" i="1"/>
  <c r="C116" i="1"/>
  <c r="A116" i="1"/>
  <c r="L115" i="1"/>
  <c r="K115" i="1"/>
  <c r="J115" i="1"/>
  <c r="C115" i="1"/>
  <c r="A115" i="1"/>
  <c r="L114" i="1"/>
  <c r="K114" i="1"/>
  <c r="J114" i="1"/>
  <c r="C114" i="1"/>
  <c r="A114" i="1"/>
  <c r="L113" i="1"/>
  <c r="K113" i="1"/>
  <c r="J113" i="1"/>
  <c r="C113" i="1"/>
  <c r="A113" i="1"/>
  <c r="L112" i="1"/>
  <c r="K112" i="1"/>
  <c r="J112" i="1"/>
  <c r="C112" i="1"/>
  <c r="A112" i="1"/>
  <c r="L111" i="1"/>
  <c r="K111" i="1"/>
  <c r="C111" i="1"/>
  <c r="A111" i="1"/>
  <c r="L110" i="1"/>
  <c r="K110" i="1"/>
  <c r="L109" i="1"/>
  <c r="K109" i="1"/>
  <c r="A109" i="1"/>
  <c r="L108" i="1"/>
  <c r="K108" i="1"/>
  <c r="J108" i="1"/>
  <c r="C108" i="1"/>
  <c r="A108" i="1"/>
  <c r="L107" i="1"/>
  <c r="K107" i="1"/>
  <c r="J107" i="1"/>
  <c r="C107" i="1"/>
  <c r="A107" i="1"/>
  <c r="L106" i="1"/>
  <c r="K106" i="1"/>
  <c r="J106" i="1"/>
  <c r="C106" i="1"/>
  <c r="A106" i="1"/>
  <c r="L105" i="1"/>
  <c r="K105" i="1"/>
  <c r="J105" i="1"/>
  <c r="C105" i="1"/>
  <c r="A105" i="1"/>
  <c r="L104" i="1"/>
  <c r="K104" i="1"/>
  <c r="J104" i="1"/>
  <c r="C104" i="1"/>
  <c r="A104" i="1"/>
  <c r="L103" i="1"/>
  <c r="K103" i="1"/>
  <c r="J103" i="1"/>
  <c r="C103" i="1"/>
  <c r="A103" i="1"/>
  <c r="L102" i="1"/>
  <c r="K102" i="1"/>
  <c r="C102" i="1"/>
  <c r="A102" i="1"/>
  <c r="L101" i="1"/>
  <c r="K101" i="1"/>
  <c r="L100" i="1"/>
  <c r="K100" i="1"/>
  <c r="A100" i="1"/>
  <c r="L99" i="1"/>
  <c r="K99" i="1"/>
  <c r="A99" i="1"/>
  <c r="L98" i="1"/>
  <c r="K98" i="1"/>
  <c r="J98" i="1"/>
  <c r="C98" i="1"/>
  <c r="A98" i="1"/>
  <c r="L97" i="1"/>
  <c r="K97" i="1"/>
  <c r="J97" i="1"/>
  <c r="C97" i="1"/>
  <c r="A97" i="1"/>
  <c r="L96" i="1"/>
  <c r="K96" i="1"/>
  <c r="J96" i="1"/>
  <c r="C96" i="1"/>
  <c r="A96" i="1"/>
  <c r="L95" i="1"/>
  <c r="K95" i="1"/>
  <c r="J95" i="1"/>
  <c r="C95" i="1"/>
  <c r="A95" i="1"/>
  <c r="L94" i="1"/>
  <c r="K94" i="1"/>
  <c r="J94" i="1"/>
  <c r="C94" i="1"/>
  <c r="A94" i="1"/>
  <c r="L93" i="1"/>
  <c r="K93" i="1"/>
  <c r="J93" i="1"/>
  <c r="C93" i="1"/>
  <c r="A93" i="1"/>
  <c r="L92" i="1"/>
  <c r="K92" i="1"/>
  <c r="C92" i="1"/>
  <c r="A92" i="1"/>
  <c r="L91" i="1"/>
  <c r="K91" i="1"/>
  <c r="L90" i="1"/>
  <c r="K90" i="1"/>
  <c r="A90" i="1"/>
  <c r="L89" i="1"/>
  <c r="K89" i="1"/>
  <c r="J89" i="1"/>
  <c r="C89" i="1"/>
  <c r="A89" i="1"/>
  <c r="L88" i="1"/>
  <c r="K88" i="1"/>
  <c r="J88" i="1"/>
  <c r="C88" i="1"/>
  <c r="A88" i="1"/>
  <c r="L87" i="1"/>
  <c r="K87" i="1"/>
  <c r="J87" i="1"/>
  <c r="C87" i="1"/>
  <c r="A87" i="1"/>
  <c r="L86" i="1"/>
  <c r="K86" i="1"/>
  <c r="J86" i="1"/>
  <c r="C86" i="1"/>
  <c r="A86" i="1"/>
  <c r="L85" i="1"/>
  <c r="K85" i="1"/>
  <c r="J85" i="1"/>
  <c r="C85" i="1"/>
  <c r="A85" i="1"/>
  <c r="L84" i="1"/>
  <c r="K84" i="1"/>
  <c r="J84" i="1"/>
  <c r="C84" i="1"/>
  <c r="A84" i="1"/>
  <c r="L83" i="1"/>
  <c r="K83" i="1"/>
  <c r="C83" i="1"/>
  <c r="A83" i="1"/>
  <c r="M82" i="1"/>
  <c r="L82" i="1"/>
  <c r="K82" i="1"/>
  <c r="J82" i="1"/>
  <c r="H82" i="1"/>
  <c r="C82" i="1"/>
  <c r="B82" i="1"/>
  <c r="L81" i="1"/>
  <c r="K81" i="1"/>
  <c r="A81" i="1"/>
  <c r="L80" i="1"/>
  <c r="K80" i="1"/>
  <c r="J80" i="1"/>
  <c r="C80" i="1"/>
  <c r="A80" i="1"/>
  <c r="L79" i="1"/>
  <c r="K79" i="1"/>
  <c r="J79" i="1"/>
  <c r="C79" i="1"/>
  <c r="A79" i="1"/>
  <c r="L78" i="1"/>
  <c r="K78" i="1"/>
  <c r="J78" i="1"/>
  <c r="C78" i="1"/>
  <c r="A78" i="1"/>
  <c r="L77" i="1"/>
  <c r="K77" i="1"/>
  <c r="J77" i="1"/>
  <c r="C77" i="1"/>
  <c r="A77" i="1"/>
  <c r="L76" i="1"/>
  <c r="K76" i="1"/>
  <c r="J76" i="1"/>
  <c r="C76" i="1"/>
  <c r="A76" i="1"/>
  <c r="L75" i="1"/>
  <c r="K75" i="1"/>
  <c r="J75" i="1"/>
  <c r="C75" i="1"/>
  <c r="A75" i="1"/>
  <c r="L74" i="1"/>
  <c r="K74" i="1"/>
  <c r="C74" i="1"/>
  <c r="A74" i="1"/>
  <c r="M73" i="1"/>
  <c r="L73" i="1"/>
  <c r="K73" i="1"/>
  <c r="J73" i="1"/>
  <c r="H73" i="1"/>
  <c r="C73" i="1"/>
  <c r="B73" i="1"/>
  <c r="L72" i="1"/>
  <c r="K72" i="1"/>
  <c r="A72" i="1"/>
  <c r="L71" i="1"/>
  <c r="K71" i="1"/>
  <c r="J71" i="1"/>
  <c r="C71" i="1"/>
  <c r="A71" i="1"/>
  <c r="L70" i="1"/>
  <c r="K70" i="1"/>
  <c r="J70" i="1"/>
  <c r="C70" i="1"/>
  <c r="A70" i="1"/>
  <c r="L69" i="1"/>
  <c r="K69" i="1"/>
  <c r="J69" i="1"/>
  <c r="C69" i="1"/>
  <c r="A69" i="1"/>
  <c r="L68" i="1"/>
  <c r="K68" i="1"/>
  <c r="J68" i="1"/>
  <c r="C68" i="1"/>
  <c r="A68" i="1"/>
  <c r="L67" i="1"/>
  <c r="K67" i="1"/>
  <c r="J67" i="1"/>
  <c r="C67" i="1"/>
  <c r="A67" i="1"/>
  <c r="L66" i="1"/>
  <c r="K66" i="1"/>
  <c r="J66" i="1"/>
  <c r="C66" i="1"/>
  <c r="A66" i="1"/>
  <c r="L65" i="1"/>
  <c r="K65" i="1"/>
  <c r="C65" i="1"/>
  <c r="A65" i="1"/>
  <c r="L64" i="1"/>
  <c r="K64" i="1"/>
  <c r="L63" i="1"/>
  <c r="K63" i="1"/>
  <c r="A63" i="1"/>
  <c r="L62" i="1"/>
  <c r="K62" i="1"/>
  <c r="A62" i="1"/>
  <c r="L61" i="1"/>
  <c r="K61" i="1"/>
  <c r="J61" i="1"/>
  <c r="C61" i="1"/>
  <c r="A61" i="1"/>
  <c r="L60" i="1"/>
  <c r="K60" i="1"/>
  <c r="J60" i="1"/>
  <c r="C60" i="1"/>
  <c r="A60" i="1"/>
  <c r="L59" i="1"/>
  <c r="K59" i="1"/>
  <c r="J59" i="1"/>
  <c r="C59" i="1"/>
  <c r="A59" i="1"/>
  <c r="L58" i="1"/>
  <c r="K58" i="1"/>
  <c r="J58" i="1"/>
  <c r="C58" i="1"/>
  <c r="A58" i="1"/>
  <c r="L57" i="1"/>
  <c r="K57" i="1"/>
  <c r="J57" i="1"/>
  <c r="C57" i="1"/>
  <c r="A57" i="1"/>
  <c r="L56" i="1"/>
  <c r="K56" i="1"/>
  <c r="J56" i="1"/>
  <c r="C56" i="1"/>
  <c r="A56" i="1"/>
  <c r="L55" i="1"/>
  <c r="K55" i="1"/>
  <c r="C55" i="1"/>
  <c r="A55" i="1"/>
  <c r="L54" i="1"/>
  <c r="K54" i="1"/>
  <c r="L53" i="1"/>
  <c r="K53" i="1"/>
  <c r="J53" i="1"/>
  <c r="A53" i="1"/>
  <c r="L52" i="1"/>
  <c r="K52" i="1"/>
  <c r="J52" i="1"/>
  <c r="A52" i="1"/>
  <c r="L51" i="1"/>
  <c r="K51" i="1"/>
  <c r="J51" i="1"/>
  <c r="A51" i="1"/>
  <c r="L50" i="1"/>
  <c r="K50" i="1"/>
  <c r="J50" i="1"/>
  <c r="A50" i="1"/>
  <c r="L49" i="1"/>
  <c r="K49" i="1"/>
  <c r="J49" i="1"/>
  <c r="A49" i="1"/>
  <c r="L48" i="1"/>
  <c r="K48" i="1"/>
  <c r="J48" i="1"/>
  <c r="A48" i="1"/>
  <c r="L47" i="1"/>
  <c r="K47" i="1"/>
  <c r="J47" i="1"/>
  <c r="A47" i="1"/>
  <c r="L46" i="1"/>
  <c r="K46" i="1"/>
  <c r="A46" i="1"/>
  <c r="L45" i="1"/>
  <c r="K45" i="1"/>
  <c r="L44" i="1"/>
  <c r="K44" i="1"/>
  <c r="J44" i="1"/>
  <c r="C44" i="1"/>
  <c r="A44" i="1"/>
  <c r="L43" i="1"/>
  <c r="K43" i="1"/>
  <c r="J43" i="1"/>
  <c r="C43" i="1"/>
  <c r="A43" i="1"/>
  <c r="L42" i="1"/>
  <c r="K42" i="1"/>
  <c r="J42" i="1"/>
  <c r="C42" i="1"/>
  <c r="A42" i="1"/>
  <c r="L41" i="1"/>
  <c r="K41" i="1"/>
  <c r="J41" i="1"/>
  <c r="C41" i="1"/>
  <c r="A41" i="1"/>
  <c r="L40" i="1"/>
  <c r="K40" i="1"/>
  <c r="J40" i="1"/>
  <c r="C40" i="1"/>
  <c r="A40" i="1"/>
  <c r="L39" i="1"/>
  <c r="K39" i="1"/>
  <c r="J39" i="1"/>
  <c r="C39" i="1"/>
  <c r="A39" i="1"/>
  <c r="L38" i="1"/>
  <c r="K38" i="1"/>
  <c r="C38" i="1"/>
  <c r="A38" i="1"/>
  <c r="L37" i="1"/>
  <c r="K37" i="1"/>
  <c r="L36" i="1"/>
  <c r="K36" i="1"/>
  <c r="J36" i="1"/>
  <c r="C36" i="1"/>
  <c r="A36" i="1"/>
  <c r="L35" i="1"/>
  <c r="K35" i="1"/>
  <c r="J35" i="1"/>
  <c r="C35" i="1"/>
  <c r="A35" i="1"/>
  <c r="L34" i="1"/>
  <c r="K34" i="1"/>
  <c r="J34" i="1"/>
  <c r="C34" i="1"/>
  <c r="A34" i="1"/>
  <c r="L33" i="1"/>
  <c r="K33" i="1"/>
  <c r="J33" i="1"/>
  <c r="C33" i="1"/>
  <c r="A33" i="1"/>
  <c r="L32" i="1"/>
  <c r="K32" i="1"/>
  <c r="J32" i="1"/>
  <c r="C32" i="1"/>
  <c r="A32" i="1"/>
  <c r="L31" i="1"/>
  <c r="K31" i="1"/>
  <c r="J31" i="1"/>
  <c r="C31" i="1"/>
  <c r="A31" i="1"/>
  <c r="L30" i="1"/>
  <c r="K30" i="1"/>
  <c r="C30" i="1"/>
  <c r="A30" i="1"/>
  <c r="L29" i="1"/>
  <c r="K29" i="1"/>
  <c r="L28" i="1"/>
  <c r="K28" i="1"/>
  <c r="J28" i="1"/>
  <c r="C28" i="1"/>
  <c r="A28" i="1"/>
  <c r="L27" i="1"/>
  <c r="K27" i="1"/>
  <c r="J27" i="1"/>
  <c r="C27" i="1"/>
  <c r="A27" i="1"/>
  <c r="L26" i="1"/>
  <c r="K26" i="1"/>
  <c r="J26" i="1"/>
  <c r="C26" i="1"/>
  <c r="A26" i="1"/>
  <c r="L25" i="1"/>
  <c r="K25" i="1"/>
  <c r="J25" i="1"/>
  <c r="C25" i="1"/>
  <c r="A25" i="1"/>
  <c r="L24" i="1"/>
  <c r="K24" i="1"/>
  <c r="J24" i="1"/>
  <c r="C24" i="1"/>
  <c r="A24" i="1"/>
  <c r="L23" i="1"/>
  <c r="K23" i="1"/>
  <c r="J23" i="1"/>
  <c r="C23" i="1"/>
  <c r="A23" i="1"/>
  <c r="L22" i="1"/>
  <c r="K22" i="1"/>
  <c r="C22" i="1"/>
  <c r="A22" i="1"/>
  <c r="L21" i="1"/>
  <c r="K21" i="1"/>
  <c r="L20" i="1"/>
  <c r="K20" i="1"/>
  <c r="J20" i="1"/>
  <c r="C20" i="1"/>
  <c r="A20" i="1"/>
  <c r="L19" i="1"/>
  <c r="K19" i="1"/>
  <c r="J19" i="1"/>
  <c r="C19" i="1"/>
  <c r="A19" i="1"/>
  <c r="L18" i="1"/>
  <c r="K18" i="1"/>
  <c r="J18" i="1"/>
  <c r="C18" i="1"/>
  <c r="A18" i="1"/>
  <c r="L17" i="1"/>
  <c r="K17" i="1"/>
  <c r="J17" i="1"/>
  <c r="C17" i="1"/>
  <c r="A17" i="1"/>
  <c r="L16" i="1"/>
  <c r="K16" i="1"/>
  <c r="J16" i="1"/>
  <c r="C16" i="1"/>
  <c r="A16" i="1"/>
  <c r="L15" i="1"/>
  <c r="K15" i="1"/>
  <c r="J15" i="1"/>
  <c r="C15" i="1"/>
  <c r="A15" i="1"/>
  <c r="L14" i="1"/>
  <c r="K14" i="1"/>
  <c r="C14" i="1"/>
  <c r="A14" i="1"/>
  <c r="L13" i="1"/>
  <c r="K13" i="1"/>
  <c r="L12" i="1"/>
  <c r="K12" i="1"/>
  <c r="J12" i="1"/>
  <c r="C12" i="1"/>
  <c r="A12" i="1"/>
  <c r="L11" i="1"/>
  <c r="K11" i="1"/>
  <c r="J11" i="1"/>
  <c r="C11" i="1"/>
  <c r="A11" i="1"/>
  <c r="L10" i="1"/>
  <c r="K10" i="1"/>
  <c r="J10" i="1"/>
  <c r="C10" i="1"/>
  <c r="A10" i="1"/>
  <c r="L9" i="1"/>
  <c r="K9" i="1"/>
  <c r="J9" i="1"/>
  <c r="C9" i="1"/>
  <c r="A9" i="1"/>
  <c r="L8" i="1"/>
  <c r="K8" i="1"/>
  <c r="J8" i="1"/>
  <c r="C8" i="1"/>
  <c r="A8" i="1"/>
  <c r="L7" i="1"/>
  <c r="K7" i="1"/>
  <c r="J7" i="1"/>
  <c r="C7" i="1"/>
  <c r="A7" i="1"/>
  <c r="L6" i="1"/>
  <c r="K6" i="1"/>
  <c r="C6" i="1"/>
  <c r="A6" i="1"/>
</calcChain>
</file>

<file path=xl/sharedStrings.xml><?xml version="1.0" encoding="utf-8"?>
<sst xmlns="http://schemas.openxmlformats.org/spreadsheetml/2006/main" count="805" uniqueCount="440">
  <si>
    <t>Id</t>
  </si>
  <si>
    <t>SkillId</t>
  </si>
  <si>
    <t>//Note</t>
  </si>
  <si>
    <t>SkillType</t>
  </si>
  <si>
    <t>SkillTargetType</t>
  </si>
  <si>
    <t>SkillTargetParam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</si>
  <si>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</si>
  <si>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</si>
  <si>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</si>
  <si>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</si>
  <si>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</si>
  <si>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</si>
  <si>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</si>
  <si>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int</t>
  </si>
  <si>
    <t>string</t>
  </si>
  <si>
    <t>主键</t>
  </si>
  <si>
    <t>技能ID</t>
  </si>
  <si>
    <t>备注</t>
  </si>
  <si>
    <t>技能类型</t>
  </si>
  <si>
    <t>目标类型</t>
  </si>
  <si>
    <t>目标参数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</si>
  <si>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</si>
  <si>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</si>
  <si>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</si>
  <si>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</si>
  <si>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</si>
  <si>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</si>
  <si>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</si>
  <si>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</si>
  <si>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1 普攻
2 大招
3 被动
4 主动
5 经营</t>
  </si>
  <si>
    <t>1 敌方
2 友方
3 自己
4 敌方点位
5 友方点位</t>
  </si>
  <si>
    <t>0 1 距离最近/最远
2 3 生命最低/最高
4 5 攻击力最低/最高
6 7 点位正序/倒序
8 普攻通用
9 受到控制
10 随机目标
1001 阵容中心</t>
  </si>
  <si>
    <t>权重高的优先释放</t>
  </si>
  <si>
    <t>技能位
显示在第几个
0 表示不显示</t>
  </si>
  <si>
    <r>
      <rPr>
        <sz val="11"/>
        <color rgb="FF000000"/>
        <rFont val="宋体"/>
        <family val="3"/>
        <charset val="134"/>
      </rPr>
      <t xml:space="preserve">卡牌等阶
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</si>
  <si>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技能描述
简略</t>
  </si>
  <si>
    <t xml:space="preserve">// </t>
  </si>
  <si>
    <t/>
  </si>
  <si>
    <t>// 燃烧瓶</t>
  </si>
  <si>
    <t>SpriteUi/Common/Skills/skill02/2/8</t>
  </si>
  <si>
    <t>SpriteUi/Common/Skills/skill01/2/6</t>
  </si>
  <si>
    <t>SpriteUi/Common/Skills/skill03/2/1</t>
  </si>
  <si>
    <t>SpriteUi/Common/Skills/skill04/2/8</t>
  </si>
  <si>
    <t>SpriteUi/Common/Skills/skill07/2</t>
  </si>
  <si>
    <t>// 左轮</t>
  </si>
  <si>
    <t>普攻-精英</t>
  </si>
  <si>
    <t>SpriteUi/Common/Skills/skill02/2/3</t>
  </si>
  <si>
    <t>大招-精英</t>
  </si>
  <si>
    <t>SpriteUi/Common/Skills/skill01/2/20</t>
  </si>
  <si>
    <t>经营-精英+</t>
  </si>
  <si>
    <t>战斗被动-史诗+</t>
  </si>
  <si>
    <t>SpriteUi/Common/Skills/skill04/2/3</t>
  </si>
  <si>
    <t>战斗被动2-传说+</t>
  </si>
  <si>
    <t>战斗被动3-终极+</t>
  </si>
  <si>
    <t>战斗被动4-巅峰+</t>
  </si>
  <si>
    <t>普攻-换弹</t>
  </si>
  <si>
    <t>// 机械弩</t>
  </si>
  <si>
    <t>SpriteUi/Common/Skills/skill02/2/14</t>
  </si>
  <si>
    <t>SpriteUi/Common/Skills/skill01/2/21</t>
  </si>
  <si>
    <t>SpriteUi/Common/Skills/skill04/2/14</t>
  </si>
  <si>
    <t>普攻-雷箭</t>
  </si>
  <si>
    <t>大招-火雷箭</t>
  </si>
  <si>
    <t>// 手捧雷</t>
  </si>
  <si>
    <t>SpriteUi/Common/Skills/skill02/2/7</t>
  </si>
  <si>
    <t>SpriteUi/Common/Skills/skill01/2/22</t>
  </si>
  <si>
    <t>SpriteUi/Common/Skills/skill04/2/7</t>
  </si>
  <si>
    <t>强化攻击</t>
  </si>
  <si>
    <t>// 筹码</t>
  </si>
  <si>
    <t>SpriteUi/Common/Skills/skill02/3/15</t>
  </si>
  <si>
    <t>SpriteUi/Common/Skills/skill01/3/23</t>
  </si>
  <si>
    <t>SpriteUi/Common/Skills/skill03/3/1</t>
  </si>
  <si>
    <t>SpriteUi/Common/Skills/skill04/3/15</t>
  </si>
  <si>
    <t>SpriteUi/Common/Skills/skill07/3</t>
  </si>
  <si>
    <t>筹码-强化普攻</t>
  </si>
  <si>
    <t>// 榴弹</t>
  </si>
  <si>
    <t>SpriteUi/Common/Skills/skill02/3/5</t>
  </si>
  <si>
    <t>SpriteUi/Common/Skills/skill01/3/11</t>
  </si>
  <si>
    <t>SpriteUi/Common/Skills/skill04/3/5</t>
  </si>
  <si>
    <t>普攻-强化攻击</t>
  </si>
  <si>
    <t>// 机枪</t>
  </si>
  <si>
    <t>SpriteUi/Common/Skills/skill02/3/4</t>
  </si>
  <si>
    <t>SpriteUi/Common/Skills/skill01/3/3</t>
  </si>
  <si>
    <t>SpriteUi/Common/Skills/skill04/3/4</t>
  </si>
  <si>
    <t>过热</t>
  </si>
  <si>
    <t>过热-触发器</t>
  </si>
  <si>
    <t>// 蓝冰注射器</t>
  </si>
  <si>
    <t>SpriteUi/Common/Skills/skill02/3/16</t>
  </si>
  <si>
    <t>SpriteUi/Common/Skills/skill01/3/24</t>
  </si>
  <si>
    <t>SpriteUi/Common/Skills/skill04/3/16</t>
  </si>
  <si>
    <t>解控治疗</t>
  </si>
  <si>
    <t>// 手枪&amp;光盾</t>
  </si>
  <si>
    <t>SpriteUi/Common/Skills/skill02/4/3</t>
  </si>
  <si>
    <t>SpriteUi/Common/Skills/skill01/4/25</t>
  </si>
  <si>
    <t>SpriteUi/Common/Skills/skill03/4/1</t>
  </si>
  <si>
    <t>SpriteUi/Common/Skills/skill04/4/3</t>
  </si>
  <si>
    <t>SpriteUi/Common/Skills/skill07/4</t>
  </si>
  <si>
    <t>// 火箭弹</t>
  </si>
  <si>
    <t>SpriteUi/Common/Skills/skill02/4/5</t>
  </si>
  <si>
    <t>SpriteUi/Common/Skills/skill01/4/2</t>
  </si>
  <si>
    <t>SpriteUi/Common/Skills/skill04/4/5</t>
  </si>
  <si>
    <t>// 激光步枪</t>
  </si>
  <si>
    <t>SpriteUi/Common/Skills/skill02/4/19</t>
  </si>
  <si>
    <t>SpriteUi/Common/Skills/skill01/4/26</t>
  </si>
  <si>
    <t>SpriteUi/Common/Skills/skill04/4/19</t>
  </si>
  <si>
    <t>// 手枪&amp;激光</t>
  </si>
  <si>
    <t>SpriteUi/Common/Skills/skill02/4/18</t>
  </si>
  <si>
    <t>SpriteUi/Common/Skills/skill01/4/36</t>
  </si>
  <si>
    <t>SpriteUi/Common/Skills/skill04/4/18</t>
  </si>
  <si>
    <t>// 狙击枪</t>
  </si>
  <si>
    <t>SpriteUi/Common/Skills/skill02/1/1</t>
  </si>
  <si>
    <t>SpriteUi/Common/Skills/skill01/1/12</t>
  </si>
  <si>
    <t>SpriteUi/Common/Skills/skill03/1/1</t>
  </si>
  <si>
    <t>SpriteUi/Common/Skills/skill04/1/1</t>
  </si>
  <si>
    <t>SpriteUi/Common/Skills/skill07/1</t>
  </si>
  <si>
    <t>强化普攻</t>
  </si>
  <si>
    <t>// 化学手雷</t>
  </si>
  <si>
    <t>SpriteUi/Common/Skills/skill02/1/10</t>
  </si>
  <si>
    <t>SpriteUi/Common/Skills/skill01/1/13</t>
  </si>
  <si>
    <t>SpriteUi/Common/Skills/skill04/1/10</t>
  </si>
  <si>
    <t>特殊状态触发器</t>
  </si>
  <si>
    <t>// 冲锋枪</t>
  </si>
  <si>
    <t>SpriteUi/Common/Skills/skill02/1/3</t>
  </si>
  <si>
    <t>SpriteUi/Common/Skills/skill01/1/9</t>
  </si>
  <si>
    <t>SpriteUi/Common/Skills/skill04/1/3</t>
  </si>
  <si>
    <t>// 医疗飞机</t>
  </si>
  <si>
    <t>SpriteUi/Common/Skills/skill02/1/11</t>
  </si>
  <si>
    <t>SpriteUi/Common/Skills/skill01/1/29</t>
  </si>
  <si>
    <t>SpriteUi/Common/Skills/skill04/1/11</t>
  </si>
  <si>
    <t>// 霰弹枪</t>
  </si>
  <si>
    <t>SpriteUi/Common/Skills/skill02/2/6</t>
  </si>
  <si>
    <t>SpriteUi/Common/Skills/skill01/2/1</t>
  </si>
  <si>
    <t>SpriteUi/Common/Skills/skill04/2/6</t>
  </si>
  <si>
    <t>// 医疗物资</t>
  </si>
  <si>
    <t>SpriteUi/Common/Skills/skill02/2/11</t>
  </si>
  <si>
    <t>SpriteUi/Common/Skills/skill01/2/31</t>
  </si>
  <si>
    <t>SpriteUi/Common/Skills/skill04/2/11</t>
  </si>
  <si>
    <t>// 柄式手雷</t>
  </si>
  <si>
    <t>SpriteUi/Common/Skills/skill01/2/15</t>
  </si>
  <si>
    <t>// 火铳（男主）</t>
  </si>
  <si>
    <t>SpriteUi/Common/Skills/skill02/2/2</t>
  </si>
  <si>
    <t>SpriteUi/Common/Skills/skill01/2/30</t>
  </si>
  <si>
    <t>解锁强化攻击-史诗+</t>
  </si>
  <si>
    <t>SpriteUi/Common/Skills/skill04/2/2</t>
  </si>
  <si>
    <t>属性提高-传说+</t>
  </si>
  <si>
    <t>专属1级-终极+</t>
  </si>
  <si>
    <t>初始能量-巅峰+</t>
  </si>
  <si>
    <t>专属5级-斩杀</t>
  </si>
  <si>
    <t>专属10级-造成真实伤害</t>
  </si>
  <si>
    <t>专属20级-攻击力提升</t>
  </si>
  <si>
    <t>// 射手步枪</t>
  </si>
  <si>
    <t>SpriteUi/Common/Skills/skill01/2/10</t>
  </si>
  <si>
    <t>// 冰弹手炮</t>
  </si>
  <si>
    <t>SpriteUi/Common/Skills/skill01/3/8</t>
  </si>
  <si>
    <t>// 燃烧手雷</t>
  </si>
  <si>
    <t>SpriteUi/Common/Skills/skill02/3/8</t>
  </si>
  <si>
    <t>SpriteUi/Common/Skills/skill01/3/19</t>
  </si>
  <si>
    <t>SpriteUi/Common/Skills/skill04/3/8</t>
  </si>
  <si>
    <t>// 火箭炮</t>
  </si>
  <si>
    <t>SpriteUi/Common/Skills/skill01/3/4</t>
  </si>
  <si>
    <t>弹药自然恢复</t>
  </si>
  <si>
    <t>// 坦克</t>
  </si>
  <si>
    <t>SpriteUi/Common/Skills/skill01/3/33</t>
  </si>
  <si>
    <t>// 医疗包&amp;弹药箱</t>
  </si>
  <si>
    <t>SpriteUi/Common/Skills/skill02/3/11</t>
  </si>
  <si>
    <t>SpriteUi/Common/Skills/skill01/3/34</t>
  </si>
  <si>
    <t>SpriteUi/Common/Skills/skill04/3/11</t>
  </si>
  <si>
    <t>// 护盾发生器</t>
  </si>
  <si>
    <t>SpriteUi/Common/Skills/skill02/4/12</t>
  </si>
  <si>
    <t>SpriteUi/Common/Skills/skill01/4/17</t>
  </si>
  <si>
    <t>SpriteUi/Common/Skills/skill04/4/12</t>
  </si>
  <si>
    <t>普攻-碎盾</t>
  </si>
  <si>
    <t>被动-添加碎盾</t>
  </si>
  <si>
    <t>// 能量步枪</t>
  </si>
  <si>
    <t>SpriteUi/Common/Skills/skill02/4/2</t>
  </si>
  <si>
    <t>SpriteUi/Common/Skills/skill01/4/32</t>
  </si>
  <si>
    <t>SpriteUi/Common/Skills/skill04/4/2</t>
  </si>
  <si>
    <t>// 震爆手雷</t>
  </si>
  <si>
    <t>SpriteUi/Common/Skills/skill02/4/7</t>
  </si>
  <si>
    <t>SpriteUi/Common/Skills/skill01/4/7</t>
  </si>
  <si>
    <t>SpriteUi/Common/Skills/skill04/4/7</t>
  </si>
  <si>
    <t>// 科技鸟狙</t>
  </si>
  <si>
    <t>SpriteUi/Common/Skills/skill02/4/1</t>
  </si>
  <si>
    <t>SpriteUi/Common/Skills/skill01/4/27</t>
  </si>
  <si>
    <t>SpriteUi/Common/Skills/skill04/4/1</t>
  </si>
  <si>
    <t>// 计算机</t>
  </si>
  <si>
    <t>SpriteUi/Common/Skills/skill02/4/17</t>
  </si>
  <si>
    <t>SpriteUi/Common/Skills/skill01/4/28</t>
  </si>
  <si>
    <t>SpriteUi/Common/Skills/skill04/4/17</t>
  </si>
  <si>
    <t>// 毒液瓶</t>
  </si>
  <si>
    <t>SpriteUi/Common/Skills/skill01/1/5</t>
  </si>
  <si>
    <t>// 充能手枪&amp;激光炮</t>
  </si>
  <si>
    <t>SpriteUi/Common/Skills/skill02/1/18</t>
  </si>
  <si>
    <t>大招-精英-激光炮</t>
  </si>
  <si>
    <t>SpriteUi/Common/Skills/skill04/1/18</t>
  </si>
  <si>
    <t>普攻-激光炮</t>
  </si>
  <si>
    <t>大招-切换为激光炮</t>
  </si>
  <si>
    <t>SpriteUi/Common/Skills/skill01/1/14</t>
  </si>
  <si>
    <t>战斗被动-史诗+-激光炮</t>
  </si>
  <si>
    <t>战斗被动4-巅峰+-激光炮</t>
  </si>
  <si>
    <t>// 电磁步枪</t>
  </si>
  <si>
    <t>SpriteUi/Common/Skills/skill02/1/2</t>
  </si>
  <si>
    <t>SpriteUi/Common/Skills/skill01/1/35</t>
  </si>
  <si>
    <t>SpriteUi/Common/Skills/skill04/1/2</t>
  </si>
  <si>
    <t>// 钉枪</t>
  </si>
  <si>
    <t>SpriteUi/Common/Skills/skill01/1/16</t>
  </si>
  <si>
    <t>// 霓虹医疗车</t>
  </si>
  <si>
    <t>SpriteUi/Common/Skills/skill01/1/18</t>
  </si>
  <si>
    <t>// 肉鸽-物资1.0</t>
  </si>
  <si>
    <t>肉鸽-物资-火药</t>
  </si>
  <si>
    <t>肉鸽-物资-强壮</t>
  </si>
  <si>
    <t>肉鸽-物资-修车工具箱</t>
  </si>
  <si>
    <t>肉鸽-物资-枪支</t>
  </si>
  <si>
    <t>肉鸽-物资-金币</t>
  </si>
  <si>
    <t>肉鸽-物资-止血药</t>
  </si>
  <si>
    <t>肉鸽-物资-红牛</t>
  </si>
  <si>
    <t>肉鸽-物资-汽车配件</t>
  </si>
  <si>
    <t>// 肉鸽-战利品1.0</t>
  </si>
  <si>
    <t>肉鸽-战利品-应急护盾</t>
  </si>
  <si>
    <t>肉鸽-战利品-攻速车甲</t>
  </si>
  <si>
    <t>肉鸽-战利品-备用电机</t>
  </si>
  <si>
    <t>肉鸽-战利品-锻钢车身</t>
  </si>
  <si>
    <t>肉鸽-战利品-暴击钉刺</t>
  </si>
  <si>
    <t>肉鸽-战利品-暴击能量包</t>
  </si>
  <si>
    <t>肉鸽-战利品-紧急补给</t>
  </si>
  <si>
    <t>肉鸽-战利品-中断增程</t>
  </si>
  <si>
    <t>肉鸽-战利品-速击小刀</t>
  </si>
  <si>
    <t>肉鸽-战利品-能量过载</t>
  </si>
  <si>
    <t>肉鸽-战利品-太阳能车顶</t>
  </si>
  <si>
    <t>肉鸽-战利品-能量铜牌</t>
  </si>
  <si>
    <t>肉鸽-战利品-回收残骸</t>
  </si>
  <si>
    <t>肉鸽-战利品-大牌机滤</t>
  </si>
  <si>
    <t>肉鸽-战利品-压制子弹</t>
  </si>
  <si>
    <t>肉鸽-战利品-电子干扰器</t>
  </si>
  <si>
    <t>肉鸽-战利品-拖车锁</t>
  </si>
  <si>
    <t>肉鸽-战利品-催泪弹</t>
  </si>
  <si>
    <t>肉鸽-战利品-吸血小刀</t>
  </si>
  <si>
    <t>肉鸽-战利品-贪心步枪</t>
  </si>
  <si>
    <t>肉鸽-战利品-强力子弹推进器</t>
  </si>
  <si>
    <t>肉鸽-战利品-燃油催化剂</t>
  </si>
  <si>
    <t>肉鸽-战利品-尖锋导弹</t>
  </si>
  <si>
    <t>肉鸽-战利品-增强锤</t>
  </si>
  <si>
    <t>战利品-缸内锻造</t>
  </si>
  <si>
    <t>战利品-狂怒火药</t>
  </si>
  <si>
    <t>战利品-双倍火药免费券</t>
  </si>
  <si>
    <t>战利品-连胜徽章</t>
  </si>
  <si>
    <t>战利品-双倍汽车免费券</t>
  </si>
  <si>
    <t>战利品-极限剂量</t>
  </si>
  <si>
    <t>战利品-安全气囊</t>
  </si>
  <si>
    <t>战利品-汽车防弹软布</t>
  </si>
  <si>
    <t>战利品-ECU病毒</t>
  </si>
  <si>
    <t>战利品-应急保护装置</t>
  </si>
  <si>
    <t>战利品-即时护盾</t>
  </si>
  <si>
    <t>战利品-双层玻璃</t>
  </si>
  <si>
    <t>战利品-改装保险杠</t>
  </si>
  <si>
    <t>战利品-修车工具箱子双倍免费券</t>
  </si>
  <si>
    <t>战利品-完美换挡</t>
  </si>
  <si>
    <t>战利品-枪支双倍免费券</t>
  </si>
  <si>
    <t>战利品-极限冲刺</t>
  </si>
  <si>
    <t>战利品-高流量进气</t>
  </si>
  <si>
    <t>战利品-人车一体</t>
  </si>
  <si>
    <t>战利品-金币双倍免费券</t>
  </si>
  <si>
    <t>战利品-连击指虎</t>
  </si>
  <si>
    <t>战利品-溶解药剂</t>
  </si>
  <si>
    <t>战利品-撕裂者炸弹</t>
  </si>
  <si>
    <t>战利品-裂变火花</t>
  </si>
  <si>
    <t>战利品-复苏药片</t>
  </si>
  <si>
    <t>战利品-能量转换器</t>
  </si>
  <si>
    <t>战利品-紧急医疗</t>
  </si>
  <si>
    <t>战利品-不愈弹片</t>
  </si>
  <si>
    <t>战利品-止血药双倍免费券</t>
  </si>
  <si>
    <t>战利品-红牛双倍免费券</t>
  </si>
  <si>
    <t>战利品-能量协调器</t>
  </si>
  <si>
    <t>战利品-能量护甲</t>
  </si>
  <si>
    <t>战利品-汲能电击棒</t>
  </si>
  <si>
    <t>战利品-高能背包</t>
  </si>
  <si>
    <t>战利品-毫米波雷达</t>
  </si>
  <si>
    <t>战利品-闪光手榴弹</t>
  </si>
  <si>
    <t>战利品-麻痹锁链</t>
  </si>
  <si>
    <t>战利品-死亡电磁弹</t>
  </si>
  <si>
    <t>战利品-自适应瞄具</t>
  </si>
  <si>
    <t>战利品-涡轮增压器-高于</t>
  </si>
  <si>
    <t>战利品-仿制兴奋剂减伤</t>
  </si>
  <si>
    <t>战利品-钛合金排气歧管</t>
  </si>
  <si>
    <t>战利品-双向刺刀</t>
  </si>
  <si>
    <t>战利品-防爆装甲涂层</t>
  </si>
  <si>
    <t>战利品-处决钉刺斩杀</t>
  </si>
  <si>
    <t>战利品-充能装甲眩晕</t>
  </si>
  <si>
    <t>战利品-极致车体减重</t>
  </si>
  <si>
    <t>战利品-额外反弹玻璃</t>
  </si>
  <si>
    <t>战利品-嗜血轮胎</t>
  </si>
  <si>
    <t>战利品-精致枪械</t>
  </si>
  <si>
    <t>战利品-狂暴弹匣</t>
  </si>
  <si>
    <t>战利品-毁灭车轮</t>
  </si>
  <si>
    <t>战利品-重创机器</t>
  </si>
  <si>
    <t>战利品-狂暴轮毂加伤害</t>
  </si>
  <si>
    <t>战利品-钣金护盾</t>
  </si>
  <si>
    <t>战利品-备用钣金</t>
  </si>
  <si>
    <t>战利品-受虐倾向</t>
  </si>
  <si>
    <t>战利品-长效补给箱</t>
  </si>
  <si>
    <t>战利品-终结者分动箱</t>
  </si>
  <si>
    <t>战利品-CD雷电</t>
  </si>
  <si>
    <t>战利品-开局雷电</t>
  </si>
  <si>
    <t>战利品-大招雷电</t>
  </si>
  <si>
    <t>战利品-生命值雷电</t>
  </si>
  <si>
    <t>战利品-CD炸弹</t>
  </si>
  <si>
    <t>战利品-开局炸弹</t>
  </si>
  <si>
    <t>战利品-大招炸弹</t>
  </si>
  <si>
    <t>战利品-生命值炸弹</t>
  </si>
  <si>
    <t>// Npc技能</t>
  </si>
  <si>
    <t>// 蓝卡技能</t>
  </si>
  <si>
    <t>普攻-稀有</t>
  </si>
  <si>
    <t>大招-稀有</t>
  </si>
  <si>
    <t>经营-稀有</t>
  </si>
  <si>
    <t>SpriteUi/Common/Skills/skill02/3/7</t>
  </si>
  <si>
    <t>SpriteUi/Common/Skills/skill01/3/22</t>
  </si>
  <si>
    <t>SpriteUi/Common/Skills/skill02/1/4</t>
  </si>
  <si>
    <t>SpriteUi/Common/Skills/skill01/1/3</t>
  </si>
  <si>
    <t>SpriteUi/Common/Skills/skill01/4/30</t>
  </si>
  <si>
    <t>SpriteUi/Common/Skills/skill01/1/30</t>
  </si>
  <si>
    <t>// Rougue三选一</t>
  </si>
  <si>
    <t>闪避率提高5%</t>
  </si>
  <si>
    <t>生命偷取提高5%</t>
  </si>
  <si>
    <t>生命值提高10%</t>
  </si>
  <si>
    <t>受到伤害减少5%</t>
  </si>
  <si>
    <t>战斗开始时全体回血10%</t>
  </si>
  <si>
    <t>每个敌人死亡提高3%攻击</t>
  </si>
  <si>
    <t>每个敌人死亡提高3%闪避</t>
  </si>
  <si>
    <t>每个敌人死亡回复10%生命</t>
  </si>
  <si>
    <t>释放技能后回复自身3%能量</t>
  </si>
  <si>
    <t>坦克释放技能回复自身5%生命</t>
  </si>
  <si>
    <t>支援释放技能获得1秒免疫</t>
  </si>
  <si>
    <t>输出释放技能减少敌人10%回复</t>
  </si>
  <si>
    <t>每5秒获得3%治疗</t>
  </si>
  <si>
    <t>西部-攻击力提高10%</t>
  </si>
  <si>
    <t>西部-攻击速度提高10%</t>
  </si>
  <si>
    <t>西部-暴击率提高10%</t>
  </si>
  <si>
    <t>东部-攻击力提高10%</t>
  </si>
  <si>
    <t>东部-攻击速度提高10%</t>
  </si>
  <si>
    <t>东部-暴击率提高10%</t>
  </si>
  <si>
    <t>硅谷-攻击力提高10%</t>
  </si>
  <si>
    <t>硅谷-攻击速度提高10%</t>
  </si>
  <si>
    <t>硅谷-暴击率提高10%</t>
  </si>
  <si>
    <t>霓虹-攻击力提高10%</t>
  </si>
  <si>
    <t>霓虹-攻击速度提高10%</t>
  </si>
  <si>
    <t>霓虹-暴击率提高10%</t>
  </si>
  <si>
    <t>闪避率提高15%</t>
  </si>
  <si>
    <t>生命偷取提高15%</t>
  </si>
  <si>
    <t>生命值提高30%</t>
  </si>
  <si>
    <t>受到伤害减少15%</t>
  </si>
  <si>
    <t>战斗开始时全体回血30%</t>
  </si>
  <si>
    <t>每个敌人死亡提高10%攻击</t>
  </si>
  <si>
    <t>每个敌人死亡提高10%闪避</t>
  </si>
  <si>
    <t>每个敌人死亡回复30%生命</t>
  </si>
  <si>
    <t>释放技能时回复全体9%能量</t>
  </si>
  <si>
    <t>坦克释放技能回复自身15%生命</t>
  </si>
  <si>
    <t>支援释放技能获得2秒免疫</t>
  </si>
  <si>
    <t>输出释放技能减少敌人25%回复</t>
  </si>
  <si>
    <t>每5秒获得9%治疗</t>
  </si>
  <si>
    <t>西部-攻击力提高30%</t>
  </si>
  <si>
    <t>西部-攻击速度提高30%</t>
  </si>
  <si>
    <t>西部-暴击率提高30%</t>
  </si>
  <si>
    <t>东部-攻击力提高30%</t>
  </si>
  <si>
    <t>东部-攻击速度提高30%</t>
  </si>
  <si>
    <t>东部-暴击率提高30%</t>
  </si>
  <si>
    <t>硅谷-攻击力提高30%</t>
  </si>
  <si>
    <t>硅谷-攻击速度提高30%</t>
  </si>
  <si>
    <t>硅谷-暴击率提高30%</t>
  </si>
  <si>
    <t>霓虹-攻击力提高30%</t>
  </si>
  <si>
    <t>霓虹-攻击速度提高30%</t>
  </si>
  <si>
    <t>霓虹-暴击率提高30%</t>
  </si>
  <si>
    <t>闪避率提高30%</t>
  </si>
  <si>
    <t>生命偷取提高30%</t>
  </si>
  <si>
    <t>生命值提高60%</t>
  </si>
  <si>
    <t>受到伤害减少30%</t>
  </si>
  <si>
    <t>战斗开始时全体回血60%</t>
  </si>
  <si>
    <t>每个敌人死亡提高20%攻击</t>
  </si>
  <si>
    <t>每个敌人死亡提高20%闪避</t>
  </si>
  <si>
    <t>每个敌人死亡回复60%生命</t>
  </si>
  <si>
    <t>释放技能时回复全体18%能量</t>
  </si>
  <si>
    <t>坦克释放技能回复自身30%生命</t>
  </si>
  <si>
    <t>支援释放技能获得3秒免疫</t>
  </si>
  <si>
    <t>输出释放技能减少敌人50%回复</t>
  </si>
  <si>
    <t>每5秒获得18%治疗</t>
  </si>
  <si>
    <t>西部-攻击力提高60%</t>
  </si>
  <si>
    <t>西部-攻击速度提高60%</t>
  </si>
  <si>
    <t>西部-暴击率提高60%</t>
  </si>
  <si>
    <t>东部-攻击力提高60%</t>
  </si>
  <si>
    <t>东部-攻击速度提高60%</t>
  </si>
  <si>
    <t>东部-暴击率提高60%</t>
  </si>
  <si>
    <t>硅谷-攻击力提高60%</t>
  </si>
  <si>
    <t>硅谷-攻击速度提高60%</t>
  </si>
  <si>
    <t>硅谷-暴击率提高60%</t>
  </si>
  <si>
    <t>霓虹-攻击力提高60%</t>
  </si>
  <si>
    <t>霓虹-攻击速度提高60%</t>
  </si>
  <si>
    <t>霓虹-暴击率提高60%</t>
  </si>
  <si>
    <t>战斗开始时，获得伤害免疫</t>
  </si>
  <si>
    <t>[</t>
  </si>
  <si>
    <t>:</t>
  </si>
  <si>
    <t>,</t>
  </si>
  <si>
    <t>]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</si>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</sst>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4"/>
  <sheetViews>
    <sheetView tabSelected="1" workbookViewId="0">
      <pane xSplit="4" ySplit="4" topLeftCell="G466" activePane="bottomRight" state="frozen"/>
      <selection pane="topRight"/>
      <selection pane="bottomLeft"/>
      <selection pane="bottomRight" activeCell="K473" sqref="K473"/>
    </sheetView>
  </sheetViews>
  <sheetFormatPr defaultColWidth="9" defaultRowHeight="13.5" x14ac:dyDescent="0.15"/>
  <cols>
    <col min="1" max="1" width="11" style="1" customWidth="1"/>
    <col min="2" max="2" width="15.875" style="1" customWidth="1"/>
    <col min="3" max="3" width="30.75" style="1" customWidth="1"/>
    <col min="4" max="5" width="15.875" style="1" customWidth="1"/>
    <col min="6" max="6" width="21.75" style="1" customWidth="1"/>
    <col min="7" max="7" width="18.25" style="1" customWidth="1"/>
    <col min="8" max="9" width="17.125" style="1" customWidth="1"/>
    <col min="10" max="10" width="12.625" style="1" customWidth="1"/>
    <col min="11" max="12" width="23.75" style="1" customWidth="1"/>
    <col min="13" max="13" width="38.25" style="1" customWidth="1"/>
  </cols>
  <sheetData>
    <row r="1" spans="1:13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15">
      <c r="A2" s="9" t="s">
        <v>13</v>
      </c>
      <c r="B2" s="9" t="s">
        <v>13</v>
      </c>
      <c r="C2" s="9" t="s">
        <v>14</v>
      </c>
      <c r="D2" s="9" t="s">
        <v>13</v>
      </c>
      <c r="E2" s="9" t="s">
        <v>13</v>
      </c>
      <c r="F2" s="9" t="s">
        <v>13</v>
      </c>
      <c r="G2" s="9" t="s">
        <v>13</v>
      </c>
      <c r="H2" s="9" t="s">
        <v>13</v>
      </c>
      <c r="I2" s="9" t="s">
        <v>13</v>
      </c>
      <c r="J2" s="9" t="s">
        <v>13</v>
      </c>
      <c r="K2" s="9" t="s">
        <v>14</v>
      </c>
      <c r="L2" s="9" t="s">
        <v>14</v>
      </c>
      <c r="M2" s="9" t="s">
        <v>14</v>
      </c>
    </row>
    <row r="3" spans="1:13" x14ac:dyDescent="0.15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9" t="s">
        <v>27</v>
      </c>
    </row>
    <row r="4" spans="1:13" s="3" customFormat="1" ht="246" customHeight="1" x14ac:dyDescent="0.15">
      <c r="A4" s="9" t="s">
        <v>28</v>
      </c>
      <c r="B4" s="9" t="s">
        <v>16</v>
      </c>
      <c r="C4" s="9" t="s">
        <v>17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9" t="s">
        <v>24</v>
      </c>
      <c r="K4" s="9" t="s">
        <v>25</v>
      </c>
      <c r="L4" s="10" t="s">
        <v>35</v>
      </c>
      <c r="M4" s="9" t="s">
        <v>27</v>
      </c>
    </row>
    <row r="5" spans="1:13" s="8" customFormat="1" x14ac:dyDescent="0.15">
      <c r="A5" s="11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s="8" customFormat="1" x14ac:dyDescent="0.15">
      <c r="A6" s="1">
        <f>B6</f>
        <v>4000101</v>
      </c>
      <c r="B6" s="1">
        <v>4000101</v>
      </c>
      <c r="C6" s="1" t="str">
        <f>C46</f>
        <v>普攻-精英</v>
      </c>
      <c r="D6" s="1">
        <v>1</v>
      </c>
      <c r="E6" s="1">
        <v>1</v>
      </c>
      <c r="F6" s="1">
        <v>8</v>
      </c>
      <c r="G6" s="1">
        <v>100</v>
      </c>
      <c r="H6" s="1">
        <v>2</v>
      </c>
      <c r="I6" s="1">
        <v>3</v>
      </c>
      <c r="J6" s="1">
        <v>40001</v>
      </c>
      <c r="K6" s="1" t="str">
        <f>IF($H6="","",IF($H6=0,"",K$1&amp;$B6))</f>
        <v>SkillName4000101</v>
      </c>
      <c r="L6" s="1" t="str">
        <f>IF($H6="","",IF($H6=0,"",L$1&amp;$B6))</f>
        <v>SkillDescBrief4000101</v>
      </c>
      <c r="M6" s="1"/>
    </row>
    <row r="7" spans="1:13" s="8" customFormat="1" x14ac:dyDescent="0.15">
      <c r="A7" s="1">
        <f t="shared" ref="A7:A12" si="0">B7</f>
        <v>4000102</v>
      </c>
      <c r="B7" s="1">
        <v>4000102</v>
      </c>
      <c r="C7" s="1" t="str">
        <f t="shared" ref="C7:C12" si="1">C47</f>
        <v>大招-精英</v>
      </c>
      <c r="D7" s="1">
        <v>2</v>
      </c>
      <c r="E7" s="1">
        <v>1</v>
      </c>
      <c r="F7" s="1">
        <v>2</v>
      </c>
      <c r="G7" s="1">
        <v>10000</v>
      </c>
      <c r="H7" s="1">
        <v>1</v>
      </c>
      <c r="I7" s="1">
        <v>3</v>
      </c>
      <c r="J7" s="3">
        <f t="shared" ref="J7:J12" si="2">J6</f>
        <v>40001</v>
      </c>
      <c r="K7" s="1" t="str">
        <f t="shared" ref="K7:K38" si="3">IF($H7="","",IF($H7=0,"",K$1&amp;$B7))</f>
        <v>SkillName4000102</v>
      </c>
      <c r="L7" s="1" t="str">
        <f t="shared" ref="L7:L38" si="4">IF($H7="","",IF($H7=0,"",L$1&amp;$B7))</f>
        <v>SkillDescBrief4000102</v>
      </c>
      <c r="M7" s="1"/>
    </row>
    <row r="8" spans="1:13" s="8" customFormat="1" x14ac:dyDescent="0.15">
      <c r="A8" s="1">
        <f t="shared" si="0"/>
        <v>4000103</v>
      </c>
      <c r="B8" s="1">
        <v>4000103</v>
      </c>
      <c r="C8" s="1" t="str">
        <f t="shared" si="1"/>
        <v>经营-精英+</v>
      </c>
      <c r="D8" s="1">
        <v>5</v>
      </c>
      <c r="E8" s="1">
        <v>3</v>
      </c>
      <c r="F8" s="1">
        <v>0</v>
      </c>
      <c r="G8" s="1">
        <v>0</v>
      </c>
      <c r="H8" s="1">
        <v>3</v>
      </c>
      <c r="I8" s="1">
        <v>4</v>
      </c>
      <c r="J8" s="3">
        <f t="shared" si="2"/>
        <v>40001</v>
      </c>
      <c r="K8" s="1" t="str">
        <f t="shared" si="3"/>
        <v>SkillName4000103</v>
      </c>
      <c r="L8" s="1" t="str">
        <f t="shared" si="4"/>
        <v>SkillDescBrief4000103</v>
      </c>
      <c r="M8" s="1"/>
    </row>
    <row r="9" spans="1:13" s="8" customFormat="1" x14ac:dyDescent="0.15">
      <c r="A9" s="1">
        <f t="shared" si="0"/>
        <v>4000104</v>
      </c>
      <c r="B9" s="1">
        <v>4000104</v>
      </c>
      <c r="C9" s="1" t="str">
        <f t="shared" si="1"/>
        <v>战斗被动-史诗+</v>
      </c>
      <c r="D9" s="1">
        <v>3</v>
      </c>
      <c r="E9" s="1">
        <v>3</v>
      </c>
      <c r="F9" s="1">
        <v>0</v>
      </c>
      <c r="G9" s="1">
        <v>0</v>
      </c>
      <c r="H9" s="1">
        <v>4</v>
      </c>
      <c r="I9" s="1">
        <v>6</v>
      </c>
      <c r="J9" s="3">
        <f t="shared" si="2"/>
        <v>40001</v>
      </c>
      <c r="K9" s="1" t="str">
        <f t="shared" si="3"/>
        <v>SkillName4000104</v>
      </c>
      <c r="L9" s="1" t="str">
        <f t="shared" si="4"/>
        <v>SkillDescBrief4000104</v>
      </c>
      <c r="M9" s="1"/>
    </row>
    <row r="10" spans="1:13" s="8" customFormat="1" x14ac:dyDescent="0.15">
      <c r="A10" s="1">
        <f t="shared" si="0"/>
        <v>4000105</v>
      </c>
      <c r="B10" s="1">
        <v>4000105</v>
      </c>
      <c r="C10" s="1" t="str">
        <f t="shared" si="1"/>
        <v>战斗被动2-传说+</v>
      </c>
      <c r="D10" s="1">
        <v>3</v>
      </c>
      <c r="E10" s="1">
        <v>3</v>
      </c>
      <c r="F10" s="1">
        <v>0</v>
      </c>
      <c r="G10" s="1">
        <v>0</v>
      </c>
      <c r="H10" s="1">
        <v>0</v>
      </c>
      <c r="I10" s="1">
        <v>8</v>
      </c>
      <c r="J10" s="3">
        <f t="shared" si="2"/>
        <v>40001</v>
      </c>
      <c r="K10" s="1" t="str">
        <f t="shared" si="3"/>
        <v/>
      </c>
      <c r="L10" s="1" t="str">
        <f t="shared" si="4"/>
        <v/>
      </c>
      <c r="M10" s="1"/>
    </row>
    <row r="11" spans="1:13" s="8" customFormat="1" x14ac:dyDescent="0.15">
      <c r="A11" s="1">
        <f t="shared" si="0"/>
        <v>4000106</v>
      </c>
      <c r="B11" s="1">
        <v>4000106</v>
      </c>
      <c r="C11" s="1" t="str">
        <f t="shared" si="1"/>
        <v>战斗被动3-终极+</v>
      </c>
      <c r="D11" s="1">
        <v>3</v>
      </c>
      <c r="E11" s="1">
        <v>3</v>
      </c>
      <c r="F11" s="1">
        <v>0</v>
      </c>
      <c r="G11" s="1">
        <v>0</v>
      </c>
      <c r="H11" s="1">
        <v>0</v>
      </c>
      <c r="I11" s="1">
        <v>0</v>
      </c>
      <c r="J11" s="3">
        <f t="shared" si="2"/>
        <v>40001</v>
      </c>
      <c r="K11" s="1" t="str">
        <f t="shared" si="3"/>
        <v/>
      </c>
      <c r="L11" s="1" t="str">
        <f t="shared" si="4"/>
        <v/>
      </c>
      <c r="M11" s="1"/>
    </row>
    <row r="12" spans="1:13" s="8" customFormat="1" x14ac:dyDescent="0.15">
      <c r="A12" s="1">
        <f t="shared" si="0"/>
        <v>4000107</v>
      </c>
      <c r="B12" s="1">
        <v>4000107</v>
      </c>
      <c r="C12" s="1" t="str">
        <f t="shared" si="1"/>
        <v>战斗被动4-巅峰+</v>
      </c>
      <c r="D12" s="1">
        <v>3</v>
      </c>
      <c r="E12" s="1">
        <v>3</v>
      </c>
      <c r="F12" s="1">
        <v>0</v>
      </c>
      <c r="G12" s="1">
        <v>0</v>
      </c>
      <c r="H12" s="1">
        <v>7</v>
      </c>
      <c r="I12" s="1">
        <v>12</v>
      </c>
      <c r="J12" s="3">
        <f t="shared" si="2"/>
        <v>40001</v>
      </c>
      <c r="K12" s="1" t="str">
        <f t="shared" si="3"/>
        <v>SkillName4000107</v>
      </c>
      <c r="L12" s="1" t="str">
        <f t="shared" si="4"/>
        <v>SkillDescBrief4000107</v>
      </c>
      <c r="M12" s="1"/>
    </row>
    <row r="13" spans="1:13" s="8" customFormat="1" x14ac:dyDescent="0.15">
      <c r="A13" s="11" t="s">
        <v>36</v>
      </c>
      <c r="B13" s="10"/>
      <c r="C13" s="10"/>
      <c r="D13" s="10"/>
      <c r="E13" s="10"/>
      <c r="F13" s="10"/>
      <c r="G13" s="10"/>
      <c r="H13" s="10"/>
      <c r="I13" s="10" t="s">
        <v>37</v>
      </c>
      <c r="J13" s="10"/>
      <c r="K13" s="10" t="str">
        <f t="shared" si="3"/>
        <v/>
      </c>
      <c r="L13" s="10" t="str">
        <f t="shared" si="4"/>
        <v/>
      </c>
      <c r="M13" s="10"/>
    </row>
    <row r="14" spans="1:13" s="8" customFormat="1" x14ac:dyDescent="0.15">
      <c r="A14" s="1">
        <f t="shared" ref="A14:A20" si="5">B14</f>
        <v>4000201</v>
      </c>
      <c r="B14" s="1">
        <v>4000201</v>
      </c>
      <c r="C14" s="1" t="str">
        <f t="shared" ref="C14:C20" si="6">C6</f>
        <v>普攻-精英</v>
      </c>
      <c r="D14" s="1">
        <v>1</v>
      </c>
      <c r="E14" s="1">
        <v>1</v>
      </c>
      <c r="F14" s="1">
        <v>8</v>
      </c>
      <c r="G14" s="1">
        <v>100</v>
      </c>
      <c r="H14" s="1">
        <v>2</v>
      </c>
      <c r="I14" s="1">
        <v>3</v>
      </c>
      <c r="J14" s="1">
        <v>40002</v>
      </c>
      <c r="K14" s="1" t="str">
        <f t="shared" si="3"/>
        <v>SkillName4000201</v>
      </c>
      <c r="L14" s="1" t="str">
        <f t="shared" si="4"/>
        <v>SkillDescBrief4000201</v>
      </c>
      <c r="M14" s="1"/>
    </row>
    <row r="15" spans="1:13" s="8" customFormat="1" x14ac:dyDescent="0.15">
      <c r="A15" s="1">
        <f t="shared" si="5"/>
        <v>4000202</v>
      </c>
      <c r="B15" s="1">
        <v>4000202</v>
      </c>
      <c r="C15" s="1" t="str">
        <f t="shared" si="6"/>
        <v>大招-精英</v>
      </c>
      <c r="D15" s="1">
        <v>2</v>
      </c>
      <c r="E15" s="1">
        <v>1</v>
      </c>
      <c r="F15" s="1">
        <v>2</v>
      </c>
      <c r="G15" s="1">
        <v>10000</v>
      </c>
      <c r="H15" s="1">
        <v>1</v>
      </c>
      <c r="I15" s="1">
        <v>3</v>
      </c>
      <c r="J15" s="3">
        <f t="shared" ref="J15:J20" si="7">J14</f>
        <v>40002</v>
      </c>
      <c r="K15" s="1" t="str">
        <f t="shared" si="3"/>
        <v>SkillName4000202</v>
      </c>
      <c r="L15" s="1" t="str">
        <f t="shared" si="4"/>
        <v>SkillDescBrief4000202</v>
      </c>
      <c r="M15" s="1"/>
    </row>
    <row r="16" spans="1:13" s="8" customFormat="1" x14ac:dyDescent="0.15">
      <c r="A16" s="1">
        <f t="shared" si="5"/>
        <v>4000203</v>
      </c>
      <c r="B16" s="1">
        <v>4000203</v>
      </c>
      <c r="C16" s="1" t="str">
        <f t="shared" si="6"/>
        <v>经营-精英+</v>
      </c>
      <c r="D16" s="1">
        <v>5</v>
      </c>
      <c r="E16" s="1">
        <v>3</v>
      </c>
      <c r="F16" s="1">
        <v>0</v>
      </c>
      <c r="G16" s="1">
        <v>0</v>
      </c>
      <c r="H16" s="1">
        <v>3</v>
      </c>
      <c r="I16" s="1">
        <v>4</v>
      </c>
      <c r="J16" s="3">
        <f t="shared" si="7"/>
        <v>40002</v>
      </c>
      <c r="K16" s="1" t="str">
        <f t="shared" si="3"/>
        <v>SkillName4000203</v>
      </c>
      <c r="L16" s="1" t="str">
        <f t="shared" si="4"/>
        <v>SkillDescBrief4000203</v>
      </c>
      <c r="M16" s="1"/>
    </row>
    <row r="17" spans="1:13" s="8" customFormat="1" x14ac:dyDescent="0.15">
      <c r="A17" s="1">
        <f t="shared" si="5"/>
        <v>4000204</v>
      </c>
      <c r="B17" s="1">
        <v>4000204</v>
      </c>
      <c r="C17" s="1" t="str">
        <f t="shared" si="6"/>
        <v>战斗被动-史诗+</v>
      </c>
      <c r="D17" s="1">
        <v>3</v>
      </c>
      <c r="E17" s="1">
        <v>3</v>
      </c>
      <c r="F17" s="1">
        <v>0</v>
      </c>
      <c r="G17" s="1">
        <v>0</v>
      </c>
      <c r="H17" s="1">
        <v>4</v>
      </c>
      <c r="I17" s="1">
        <v>6</v>
      </c>
      <c r="J17" s="3">
        <f t="shared" si="7"/>
        <v>40002</v>
      </c>
      <c r="K17" s="1" t="str">
        <f t="shared" si="3"/>
        <v>SkillName4000204</v>
      </c>
      <c r="L17" s="1" t="str">
        <f t="shared" si="4"/>
        <v>SkillDescBrief4000204</v>
      </c>
      <c r="M17" s="1"/>
    </row>
    <row r="18" spans="1:13" s="8" customFormat="1" x14ac:dyDescent="0.15">
      <c r="A18" s="1">
        <f t="shared" si="5"/>
        <v>4000205</v>
      </c>
      <c r="B18" s="1">
        <v>4000205</v>
      </c>
      <c r="C18" s="1" t="str">
        <f t="shared" si="6"/>
        <v>战斗被动2-传说+</v>
      </c>
      <c r="D18" s="1">
        <v>3</v>
      </c>
      <c r="E18" s="1">
        <v>3</v>
      </c>
      <c r="F18" s="1">
        <v>0</v>
      </c>
      <c r="G18" s="1">
        <v>0</v>
      </c>
      <c r="H18" s="1">
        <v>0</v>
      </c>
      <c r="I18" s="1">
        <v>8</v>
      </c>
      <c r="J18" s="3">
        <f t="shared" si="7"/>
        <v>40002</v>
      </c>
      <c r="K18" s="1" t="str">
        <f t="shared" si="3"/>
        <v/>
      </c>
      <c r="L18" s="1" t="str">
        <f t="shared" si="4"/>
        <v/>
      </c>
      <c r="M18" s="1"/>
    </row>
    <row r="19" spans="1:13" s="8" customFormat="1" x14ac:dyDescent="0.15">
      <c r="A19" s="1">
        <f t="shared" si="5"/>
        <v>4000206</v>
      </c>
      <c r="B19" s="1">
        <v>4000206</v>
      </c>
      <c r="C19" s="1" t="str">
        <f t="shared" si="6"/>
        <v>战斗被动3-终极+</v>
      </c>
      <c r="D19" s="1">
        <v>3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3">
        <f t="shared" si="7"/>
        <v>40002</v>
      </c>
      <c r="K19" s="1" t="str">
        <f t="shared" si="3"/>
        <v/>
      </c>
      <c r="L19" s="1" t="str">
        <f t="shared" si="4"/>
        <v/>
      </c>
      <c r="M19" s="1"/>
    </row>
    <row r="20" spans="1:13" s="8" customFormat="1" x14ac:dyDescent="0.15">
      <c r="A20" s="1">
        <f t="shared" si="5"/>
        <v>4000207</v>
      </c>
      <c r="B20" s="1">
        <v>4000207</v>
      </c>
      <c r="C20" s="1" t="str">
        <f t="shared" si="6"/>
        <v>战斗被动4-巅峰+</v>
      </c>
      <c r="D20" s="1">
        <v>3</v>
      </c>
      <c r="E20" s="1">
        <v>3</v>
      </c>
      <c r="F20" s="1">
        <v>0</v>
      </c>
      <c r="G20" s="1">
        <v>0</v>
      </c>
      <c r="H20" s="1">
        <v>7</v>
      </c>
      <c r="I20" s="1">
        <v>12</v>
      </c>
      <c r="J20" s="3">
        <f t="shared" si="7"/>
        <v>40002</v>
      </c>
      <c r="K20" s="1" t="str">
        <f t="shared" si="3"/>
        <v>SkillName4000207</v>
      </c>
      <c r="L20" s="1" t="str">
        <f t="shared" si="4"/>
        <v>SkillDescBrief4000207</v>
      </c>
      <c r="M20" s="1"/>
    </row>
    <row r="21" spans="1:13" s="8" customFormat="1" x14ac:dyDescent="0.15">
      <c r="A21" s="11" t="s">
        <v>36</v>
      </c>
      <c r="B21" s="10"/>
      <c r="C21" s="10"/>
      <c r="D21" s="10"/>
      <c r="E21" s="10"/>
      <c r="F21" s="10"/>
      <c r="G21" s="10"/>
      <c r="H21" s="10"/>
      <c r="I21" s="10" t="s">
        <v>37</v>
      </c>
      <c r="J21" s="10"/>
      <c r="K21" s="10" t="str">
        <f t="shared" si="3"/>
        <v/>
      </c>
      <c r="L21" s="10" t="str">
        <f t="shared" si="4"/>
        <v/>
      </c>
      <c r="M21" s="10"/>
    </row>
    <row r="22" spans="1:13" s="8" customFormat="1" x14ac:dyDescent="0.15">
      <c r="A22" s="1">
        <f t="shared" ref="A22:A28" si="8">B22</f>
        <v>4000301</v>
      </c>
      <c r="B22" s="1">
        <v>4000301</v>
      </c>
      <c r="C22" s="1" t="str">
        <f t="shared" ref="C22:C28" si="9">C14</f>
        <v>普攻-精英</v>
      </c>
      <c r="D22" s="1">
        <v>1</v>
      </c>
      <c r="E22" s="1">
        <v>1</v>
      </c>
      <c r="F22" s="1">
        <v>8</v>
      </c>
      <c r="G22" s="1">
        <v>100</v>
      </c>
      <c r="H22" s="1">
        <v>2</v>
      </c>
      <c r="I22" s="1">
        <v>3</v>
      </c>
      <c r="J22" s="1">
        <v>40003</v>
      </c>
      <c r="K22" s="1" t="str">
        <f t="shared" si="3"/>
        <v>SkillName4000301</v>
      </c>
      <c r="L22" s="1" t="str">
        <f t="shared" si="4"/>
        <v>SkillDescBrief4000301</v>
      </c>
      <c r="M22" s="1"/>
    </row>
    <row r="23" spans="1:13" s="8" customFormat="1" x14ac:dyDescent="0.15">
      <c r="A23" s="1">
        <f t="shared" si="8"/>
        <v>4000302</v>
      </c>
      <c r="B23" s="1">
        <v>4000302</v>
      </c>
      <c r="C23" s="1" t="str">
        <f t="shared" si="9"/>
        <v>大招-精英</v>
      </c>
      <c r="D23" s="1">
        <v>2</v>
      </c>
      <c r="E23" s="1">
        <v>1</v>
      </c>
      <c r="F23" s="1">
        <v>2</v>
      </c>
      <c r="G23" s="1">
        <v>10000</v>
      </c>
      <c r="H23" s="1">
        <v>1</v>
      </c>
      <c r="I23" s="1">
        <v>3</v>
      </c>
      <c r="J23" s="3">
        <f t="shared" ref="J23:J28" si="10">J22</f>
        <v>40003</v>
      </c>
      <c r="K23" s="1" t="str">
        <f t="shared" si="3"/>
        <v>SkillName4000302</v>
      </c>
      <c r="L23" s="1" t="str">
        <f t="shared" si="4"/>
        <v>SkillDescBrief4000302</v>
      </c>
      <c r="M23" s="1"/>
    </row>
    <row r="24" spans="1:13" s="8" customFormat="1" x14ac:dyDescent="0.15">
      <c r="A24" s="1">
        <f t="shared" si="8"/>
        <v>4000303</v>
      </c>
      <c r="B24" s="1">
        <v>4000303</v>
      </c>
      <c r="C24" s="1" t="str">
        <f t="shared" si="9"/>
        <v>经营-精英+</v>
      </c>
      <c r="D24" s="1">
        <v>5</v>
      </c>
      <c r="E24" s="1">
        <v>3</v>
      </c>
      <c r="F24" s="1">
        <v>0</v>
      </c>
      <c r="G24" s="1">
        <v>0</v>
      </c>
      <c r="H24" s="1">
        <v>3</v>
      </c>
      <c r="I24" s="1">
        <v>4</v>
      </c>
      <c r="J24" s="3">
        <f t="shared" si="10"/>
        <v>40003</v>
      </c>
      <c r="K24" s="1" t="str">
        <f t="shared" si="3"/>
        <v>SkillName4000303</v>
      </c>
      <c r="L24" s="1" t="str">
        <f t="shared" si="4"/>
        <v>SkillDescBrief4000303</v>
      </c>
      <c r="M24" s="1"/>
    </row>
    <row r="25" spans="1:13" s="8" customFormat="1" x14ac:dyDescent="0.15">
      <c r="A25" s="1">
        <f t="shared" si="8"/>
        <v>4000304</v>
      </c>
      <c r="B25" s="1">
        <v>4000304</v>
      </c>
      <c r="C25" s="1" t="str">
        <f t="shared" si="9"/>
        <v>战斗被动-史诗+</v>
      </c>
      <c r="D25" s="1">
        <v>3</v>
      </c>
      <c r="E25" s="1">
        <v>3</v>
      </c>
      <c r="F25" s="1">
        <v>0</v>
      </c>
      <c r="G25" s="1">
        <v>0</v>
      </c>
      <c r="H25" s="1">
        <v>4</v>
      </c>
      <c r="I25" s="1">
        <v>6</v>
      </c>
      <c r="J25" s="3">
        <f t="shared" si="10"/>
        <v>40003</v>
      </c>
      <c r="K25" s="1" t="str">
        <f t="shared" si="3"/>
        <v>SkillName4000304</v>
      </c>
      <c r="L25" s="1" t="str">
        <f t="shared" si="4"/>
        <v>SkillDescBrief4000304</v>
      </c>
      <c r="M25" s="1"/>
    </row>
    <row r="26" spans="1:13" s="8" customFormat="1" x14ac:dyDescent="0.15">
      <c r="A26" s="1">
        <f t="shared" si="8"/>
        <v>4000305</v>
      </c>
      <c r="B26" s="1">
        <v>4000305</v>
      </c>
      <c r="C26" s="1" t="str">
        <f t="shared" si="9"/>
        <v>战斗被动2-传说+</v>
      </c>
      <c r="D26" s="1">
        <v>3</v>
      </c>
      <c r="E26" s="1">
        <v>3</v>
      </c>
      <c r="F26" s="1">
        <v>0</v>
      </c>
      <c r="G26" s="1">
        <v>0</v>
      </c>
      <c r="H26" s="1">
        <v>0</v>
      </c>
      <c r="I26" s="1">
        <v>8</v>
      </c>
      <c r="J26" s="3">
        <f t="shared" si="10"/>
        <v>40003</v>
      </c>
      <c r="K26" s="1" t="str">
        <f t="shared" si="3"/>
        <v/>
      </c>
      <c r="L26" s="1" t="str">
        <f t="shared" si="4"/>
        <v/>
      </c>
      <c r="M26" s="1"/>
    </row>
    <row r="27" spans="1:13" s="8" customFormat="1" x14ac:dyDescent="0.15">
      <c r="A27" s="1">
        <f t="shared" si="8"/>
        <v>4000306</v>
      </c>
      <c r="B27" s="1">
        <v>4000306</v>
      </c>
      <c r="C27" s="1" t="str">
        <f t="shared" si="9"/>
        <v>战斗被动3-终极+</v>
      </c>
      <c r="D27" s="1">
        <v>3</v>
      </c>
      <c r="E27" s="1">
        <v>3</v>
      </c>
      <c r="F27" s="1">
        <v>0</v>
      </c>
      <c r="G27" s="1">
        <v>0</v>
      </c>
      <c r="H27" s="1">
        <v>0</v>
      </c>
      <c r="I27" s="1">
        <v>0</v>
      </c>
      <c r="J27" s="3">
        <f t="shared" si="10"/>
        <v>40003</v>
      </c>
      <c r="K27" s="1" t="str">
        <f t="shared" si="3"/>
        <v/>
      </c>
      <c r="L27" s="1" t="str">
        <f t="shared" si="4"/>
        <v/>
      </c>
      <c r="M27" s="1"/>
    </row>
    <row r="28" spans="1:13" s="8" customFormat="1" x14ac:dyDescent="0.15">
      <c r="A28" s="1">
        <f t="shared" si="8"/>
        <v>4000307</v>
      </c>
      <c r="B28" s="1">
        <v>4000307</v>
      </c>
      <c r="C28" s="1" t="str">
        <f t="shared" si="9"/>
        <v>战斗被动4-巅峰+</v>
      </c>
      <c r="D28" s="1">
        <v>3</v>
      </c>
      <c r="E28" s="1">
        <v>3</v>
      </c>
      <c r="F28" s="1">
        <v>0</v>
      </c>
      <c r="G28" s="1">
        <v>0</v>
      </c>
      <c r="H28" s="1">
        <v>7</v>
      </c>
      <c r="I28" s="1">
        <v>12</v>
      </c>
      <c r="J28" s="3">
        <f t="shared" si="10"/>
        <v>40003</v>
      </c>
      <c r="K28" s="1" t="str">
        <f t="shared" si="3"/>
        <v>SkillName4000307</v>
      </c>
      <c r="L28" s="1" t="str">
        <f t="shared" si="4"/>
        <v>SkillDescBrief4000307</v>
      </c>
      <c r="M28" s="1"/>
    </row>
    <row r="29" spans="1:13" s="8" customFormat="1" x14ac:dyDescent="0.15">
      <c r="A29" s="11" t="s">
        <v>36</v>
      </c>
      <c r="B29" s="10"/>
      <c r="C29" s="10"/>
      <c r="D29" s="10"/>
      <c r="E29" s="10"/>
      <c r="F29" s="10"/>
      <c r="G29" s="10"/>
      <c r="H29" s="10"/>
      <c r="I29" s="10" t="s">
        <v>37</v>
      </c>
      <c r="J29" s="10"/>
      <c r="K29" s="10" t="str">
        <f t="shared" si="3"/>
        <v/>
      </c>
      <c r="L29" s="10" t="str">
        <f t="shared" si="4"/>
        <v/>
      </c>
      <c r="M29" s="10"/>
    </row>
    <row r="30" spans="1:13" s="8" customFormat="1" x14ac:dyDescent="0.15">
      <c r="A30" s="1">
        <f t="shared" ref="A30:A36" si="11">B30</f>
        <v>4000401</v>
      </c>
      <c r="B30" s="1">
        <v>4000401</v>
      </c>
      <c r="C30" s="1" t="str">
        <f t="shared" ref="C30:C36" si="12">C22</f>
        <v>普攻-精英</v>
      </c>
      <c r="D30" s="1">
        <v>1</v>
      </c>
      <c r="E30" s="1">
        <v>1</v>
      </c>
      <c r="F30" s="1">
        <v>8</v>
      </c>
      <c r="G30" s="1">
        <v>100</v>
      </c>
      <c r="H30" s="1">
        <v>2</v>
      </c>
      <c r="I30" s="1">
        <v>3</v>
      </c>
      <c r="J30" s="1">
        <v>40004</v>
      </c>
      <c r="K30" s="1" t="str">
        <f t="shared" si="3"/>
        <v>SkillName4000401</v>
      </c>
      <c r="L30" s="1" t="str">
        <f t="shared" si="4"/>
        <v>SkillDescBrief4000401</v>
      </c>
      <c r="M30" s="1"/>
    </row>
    <row r="31" spans="1:13" s="8" customFormat="1" x14ac:dyDescent="0.15">
      <c r="A31" s="1">
        <f t="shared" si="11"/>
        <v>4000402</v>
      </c>
      <c r="B31" s="1">
        <v>4000402</v>
      </c>
      <c r="C31" s="1" t="str">
        <f t="shared" si="12"/>
        <v>大招-精英</v>
      </c>
      <c r="D31" s="1">
        <v>2</v>
      </c>
      <c r="E31" s="1">
        <v>1</v>
      </c>
      <c r="F31" s="1">
        <v>2</v>
      </c>
      <c r="G31" s="1">
        <v>10000</v>
      </c>
      <c r="H31" s="1">
        <v>1</v>
      </c>
      <c r="I31" s="1">
        <v>3</v>
      </c>
      <c r="J31" s="3">
        <f t="shared" ref="J31:J36" si="13">J30</f>
        <v>40004</v>
      </c>
      <c r="K31" s="1" t="str">
        <f t="shared" si="3"/>
        <v>SkillName4000402</v>
      </c>
      <c r="L31" s="1" t="str">
        <f t="shared" si="4"/>
        <v>SkillDescBrief4000402</v>
      </c>
      <c r="M31" s="1"/>
    </row>
    <row r="32" spans="1:13" s="8" customFormat="1" x14ac:dyDescent="0.15">
      <c r="A32" s="1">
        <f t="shared" si="11"/>
        <v>4000403</v>
      </c>
      <c r="B32" s="1">
        <v>4000403</v>
      </c>
      <c r="C32" s="1" t="str">
        <f t="shared" si="12"/>
        <v>经营-精英+</v>
      </c>
      <c r="D32" s="1">
        <v>5</v>
      </c>
      <c r="E32" s="1">
        <v>3</v>
      </c>
      <c r="F32" s="1">
        <v>0</v>
      </c>
      <c r="G32" s="1">
        <v>0</v>
      </c>
      <c r="H32" s="1">
        <v>3</v>
      </c>
      <c r="I32" s="1">
        <v>4</v>
      </c>
      <c r="J32" s="3">
        <f t="shared" si="13"/>
        <v>40004</v>
      </c>
      <c r="K32" s="1" t="str">
        <f t="shared" si="3"/>
        <v>SkillName4000403</v>
      </c>
      <c r="L32" s="1" t="str">
        <f t="shared" si="4"/>
        <v>SkillDescBrief4000403</v>
      </c>
      <c r="M32" s="1"/>
    </row>
    <row r="33" spans="1:13" s="8" customFormat="1" x14ac:dyDescent="0.15">
      <c r="A33" s="1">
        <f t="shared" si="11"/>
        <v>4000404</v>
      </c>
      <c r="B33" s="1">
        <v>4000404</v>
      </c>
      <c r="C33" s="1" t="str">
        <f t="shared" si="12"/>
        <v>战斗被动-史诗+</v>
      </c>
      <c r="D33" s="1">
        <v>3</v>
      </c>
      <c r="E33" s="1">
        <v>3</v>
      </c>
      <c r="F33" s="1">
        <v>0</v>
      </c>
      <c r="G33" s="1">
        <v>0</v>
      </c>
      <c r="H33" s="1">
        <v>4</v>
      </c>
      <c r="I33" s="1">
        <v>6</v>
      </c>
      <c r="J33" s="3">
        <f t="shared" si="13"/>
        <v>40004</v>
      </c>
      <c r="K33" s="1" t="str">
        <f t="shared" si="3"/>
        <v>SkillName4000404</v>
      </c>
      <c r="L33" s="1" t="str">
        <f t="shared" si="4"/>
        <v>SkillDescBrief4000404</v>
      </c>
      <c r="M33" s="1"/>
    </row>
    <row r="34" spans="1:13" s="8" customFormat="1" x14ac:dyDescent="0.15">
      <c r="A34" s="1">
        <f t="shared" si="11"/>
        <v>4000405</v>
      </c>
      <c r="B34" s="1">
        <v>4000405</v>
      </c>
      <c r="C34" s="1" t="str">
        <f t="shared" si="12"/>
        <v>战斗被动2-传说+</v>
      </c>
      <c r="D34" s="1">
        <v>3</v>
      </c>
      <c r="E34" s="1">
        <v>3</v>
      </c>
      <c r="F34" s="1">
        <v>0</v>
      </c>
      <c r="G34" s="1">
        <v>0</v>
      </c>
      <c r="H34" s="1">
        <v>0</v>
      </c>
      <c r="I34" s="1">
        <v>8</v>
      </c>
      <c r="J34" s="3">
        <f t="shared" si="13"/>
        <v>40004</v>
      </c>
      <c r="K34" s="1" t="str">
        <f t="shared" si="3"/>
        <v/>
      </c>
      <c r="L34" s="1" t="str">
        <f t="shared" si="4"/>
        <v/>
      </c>
      <c r="M34" s="1"/>
    </row>
    <row r="35" spans="1:13" s="8" customFormat="1" x14ac:dyDescent="0.15">
      <c r="A35" s="1">
        <f t="shared" si="11"/>
        <v>4000406</v>
      </c>
      <c r="B35" s="1">
        <v>4000406</v>
      </c>
      <c r="C35" s="1" t="str">
        <f t="shared" si="12"/>
        <v>战斗被动3-终极+</v>
      </c>
      <c r="D35" s="1">
        <v>3</v>
      </c>
      <c r="E35" s="1">
        <v>3</v>
      </c>
      <c r="F35" s="1">
        <v>0</v>
      </c>
      <c r="G35" s="1">
        <v>0</v>
      </c>
      <c r="H35" s="1">
        <v>0</v>
      </c>
      <c r="I35" s="1">
        <v>0</v>
      </c>
      <c r="J35" s="3">
        <f t="shared" si="13"/>
        <v>40004</v>
      </c>
      <c r="K35" s="1" t="str">
        <f t="shared" si="3"/>
        <v/>
      </c>
      <c r="L35" s="1" t="str">
        <f t="shared" si="4"/>
        <v/>
      </c>
      <c r="M35" s="1"/>
    </row>
    <row r="36" spans="1:13" s="8" customFormat="1" x14ac:dyDescent="0.15">
      <c r="A36" s="1">
        <f t="shared" si="11"/>
        <v>4000407</v>
      </c>
      <c r="B36" s="1">
        <v>4000407</v>
      </c>
      <c r="C36" s="1" t="str">
        <f t="shared" si="12"/>
        <v>战斗被动4-巅峰+</v>
      </c>
      <c r="D36" s="1">
        <v>3</v>
      </c>
      <c r="E36" s="1">
        <v>3</v>
      </c>
      <c r="F36" s="1">
        <v>0</v>
      </c>
      <c r="G36" s="1">
        <v>0</v>
      </c>
      <c r="H36" s="1">
        <v>7</v>
      </c>
      <c r="I36" s="1">
        <v>12</v>
      </c>
      <c r="J36" s="3">
        <f t="shared" si="13"/>
        <v>40004</v>
      </c>
      <c r="K36" s="1" t="str">
        <f t="shared" si="3"/>
        <v>SkillName4000407</v>
      </c>
      <c r="L36" s="1" t="str">
        <f t="shared" si="4"/>
        <v>SkillDescBrief4000407</v>
      </c>
      <c r="M36" s="1"/>
    </row>
    <row r="37" spans="1:13" s="8" customFormat="1" x14ac:dyDescent="0.15">
      <c r="A37" s="11" t="s">
        <v>38</v>
      </c>
      <c r="B37" s="10"/>
      <c r="C37" s="10"/>
      <c r="D37" s="10"/>
      <c r="E37" s="10"/>
      <c r="F37" s="10"/>
      <c r="G37" s="10"/>
      <c r="H37" s="10"/>
      <c r="I37" s="10" t="s">
        <v>37</v>
      </c>
      <c r="J37" s="10"/>
      <c r="K37" s="10" t="str">
        <f t="shared" si="3"/>
        <v/>
      </c>
      <c r="L37" s="10" t="str">
        <f t="shared" si="4"/>
        <v/>
      </c>
      <c r="M37" s="10"/>
    </row>
    <row r="38" spans="1:13" s="8" customFormat="1" x14ac:dyDescent="0.15">
      <c r="A38" s="1">
        <f t="shared" ref="A38:A44" si="14">B38</f>
        <v>4010101</v>
      </c>
      <c r="B38" s="1">
        <v>4010101</v>
      </c>
      <c r="C38" s="1" t="str">
        <f t="shared" ref="C38:C44" si="15">C30</f>
        <v>普攻-精英</v>
      </c>
      <c r="D38" s="1">
        <v>1</v>
      </c>
      <c r="E38" s="1">
        <v>1</v>
      </c>
      <c r="F38" s="1">
        <v>8</v>
      </c>
      <c r="G38" s="1">
        <v>100</v>
      </c>
      <c r="H38" s="1">
        <v>2</v>
      </c>
      <c r="I38" s="1">
        <v>3</v>
      </c>
      <c r="J38" s="1">
        <v>40101</v>
      </c>
      <c r="K38" s="1" t="str">
        <f t="shared" si="3"/>
        <v>SkillName4010101</v>
      </c>
      <c r="L38" s="1" t="str">
        <f t="shared" si="4"/>
        <v>SkillDescBrief4010101</v>
      </c>
      <c r="M38" s="1" t="s">
        <v>39</v>
      </c>
    </row>
    <row r="39" spans="1:13" s="8" customFormat="1" x14ac:dyDescent="0.15">
      <c r="A39" s="1">
        <f t="shared" si="14"/>
        <v>4010102</v>
      </c>
      <c r="B39" s="1">
        <v>4010102</v>
      </c>
      <c r="C39" s="1" t="str">
        <f t="shared" si="15"/>
        <v>大招-精英</v>
      </c>
      <c r="D39" s="1">
        <v>2</v>
      </c>
      <c r="E39" s="1">
        <v>1</v>
      </c>
      <c r="F39" s="1">
        <v>2</v>
      </c>
      <c r="G39" s="1">
        <v>10000</v>
      </c>
      <c r="H39" s="1">
        <v>1</v>
      </c>
      <c r="I39" s="1">
        <v>3</v>
      </c>
      <c r="J39" s="3">
        <f t="shared" ref="J39:J44" si="16">J38</f>
        <v>40101</v>
      </c>
      <c r="K39" s="1" t="str">
        <f t="shared" ref="K39:K70" si="17">IF($H39="","",IF($H39=0,"",K$1&amp;$B39))</f>
        <v>SkillName4010102</v>
      </c>
      <c r="L39" s="1" t="str">
        <f t="shared" ref="L39:L70" si="18">IF($H39="","",IF($H39=0,"",L$1&amp;$B39))</f>
        <v>SkillDescBrief4010102</v>
      </c>
      <c r="M39" s="1" t="s">
        <v>40</v>
      </c>
    </row>
    <row r="40" spans="1:13" s="8" customFormat="1" x14ac:dyDescent="0.15">
      <c r="A40" s="1">
        <f t="shared" si="14"/>
        <v>4010103</v>
      </c>
      <c r="B40" s="1">
        <v>4010103</v>
      </c>
      <c r="C40" s="1" t="str">
        <f t="shared" si="15"/>
        <v>经营-精英+</v>
      </c>
      <c r="D40" s="1">
        <v>5</v>
      </c>
      <c r="E40" s="1">
        <v>3</v>
      </c>
      <c r="F40" s="1">
        <v>0</v>
      </c>
      <c r="G40" s="1">
        <v>0</v>
      </c>
      <c r="H40" s="1">
        <v>3</v>
      </c>
      <c r="I40" s="1">
        <v>4</v>
      </c>
      <c r="J40" s="3">
        <f t="shared" si="16"/>
        <v>40101</v>
      </c>
      <c r="K40" s="1" t="str">
        <f t="shared" si="17"/>
        <v>SkillName4010103</v>
      </c>
      <c r="L40" s="1" t="str">
        <f t="shared" si="18"/>
        <v>SkillDescBrief4010103</v>
      </c>
      <c r="M40" s="1" t="s">
        <v>41</v>
      </c>
    </row>
    <row r="41" spans="1:13" s="8" customFormat="1" x14ac:dyDescent="0.15">
      <c r="A41" s="1">
        <f t="shared" si="14"/>
        <v>4010104</v>
      </c>
      <c r="B41" s="1">
        <v>4010104</v>
      </c>
      <c r="C41" s="1" t="str">
        <f t="shared" si="15"/>
        <v>战斗被动-史诗+</v>
      </c>
      <c r="D41" s="1">
        <v>3</v>
      </c>
      <c r="E41" s="1">
        <v>3</v>
      </c>
      <c r="F41" s="1">
        <v>0</v>
      </c>
      <c r="G41" s="1">
        <v>0</v>
      </c>
      <c r="H41" s="1">
        <v>4</v>
      </c>
      <c r="I41" s="1">
        <v>6</v>
      </c>
      <c r="J41" s="3">
        <f t="shared" si="16"/>
        <v>40101</v>
      </c>
      <c r="K41" s="1" t="str">
        <f t="shared" si="17"/>
        <v>SkillName4010104</v>
      </c>
      <c r="L41" s="1" t="str">
        <f t="shared" si="18"/>
        <v>SkillDescBrief4010104</v>
      </c>
      <c r="M41" s="1" t="s">
        <v>42</v>
      </c>
    </row>
    <row r="42" spans="1:13" s="8" customFormat="1" x14ac:dyDescent="0.15">
      <c r="A42" s="1" t="str">
        <f>"//"&amp;B42</f>
        <v>//4010105</v>
      </c>
      <c r="B42" s="1">
        <v>4010105</v>
      </c>
      <c r="C42" s="1" t="str">
        <f t="shared" si="15"/>
        <v>战斗被动2-传说+</v>
      </c>
      <c r="D42" s="1">
        <v>3</v>
      </c>
      <c r="E42" s="1">
        <v>3</v>
      </c>
      <c r="F42" s="1">
        <v>0</v>
      </c>
      <c r="G42" s="1">
        <v>0</v>
      </c>
      <c r="H42" s="1">
        <v>0</v>
      </c>
      <c r="I42" s="1">
        <v>8</v>
      </c>
      <c r="J42" s="3">
        <f t="shared" si="16"/>
        <v>40101</v>
      </c>
      <c r="K42" s="1" t="str">
        <f t="shared" si="17"/>
        <v/>
      </c>
      <c r="L42" s="1" t="str">
        <f t="shared" si="18"/>
        <v/>
      </c>
      <c r="M42" s="1"/>
    </row>
    <row r="43" spans="1:13" s="8" customFormat="1" x14ac:dyDescent="0.15">
      <c r="A43" s="1" t="str">
        <f>"//"&amp;B43</f>
        <v>//4010106</v>
      </c>
      <c r="B43" s="1">
        <v>4010106</v>
      </c>
      <c r="C43" s="1" t="str">
        <f t="shared" si="15"/>
        <v>战斗被动3-终极+</v>
      </c>
      <c r="D43" s="1">
        <v>3</v>
      </c>
      <c r="E43" s="1">
        <v>3</v>
      </c>
      <c r="F43" s="1">
        <v>0</v>
      </c>
      <c r="G43" s="1">
        <v>0</v>
      </c>
      <c r="H43" s="1">
        <v>0</v>
      </c>
      <c r="I43" s="1">
        <v>0</v>
      </c>
      <c r="J43" s="3">
        <f t="shared" si="16"/>
        <v>40101</v>
      </c>
      <c r="K43" s="1" t="str">
        <f t="shared" si="17"/>
        <v/>
      </c>
      <c r="L43" s="1" t="str">
        <f t="shared" si="18"/>
        <v/>
      </c>
      <c r="M43" s="1"/>
    </row>
    <row r="44" spans="1:13" s="8" customFormat="1" x14ac:dyDescent="0.15">
      <c r="A44" s="1">
        <f t="shared" si="14"/>
        <v>4010107</v>
      </c>
      <c r="B44" s="1">
        <v>4010107</v>
      </c>
      <c r="C44" s="1" t="str">
        <f t="shared" si="15"/>
        <v>战斗被动4-巅峰+</v>
      </c>
      <c r="D44" s="1">
        <v>3</v>
      </c>
      <c r="E44" s="1">
        <v>3</v>
      </c>
      <c r="F44" s="1">
        <v>0</v>
      </c>
      <c r="G44" s="1">
        <v>0</v>
      </c>
      <c r="H44" s="1">
        <v>7</v>
      </c>
      <c r="I44" s="1">
        <v>12</v>
      </c>
      <c r="J44" s="3">
        <f t="shared" si="16"/>
        <v>40101</v>
      </c>
      <c r="K44" s="1" t="str">
        <f t="shared" si="17"/>
        <v>SkillName4010107</v>
      </c>
      <c r="L44" s="1" t="str">
        <f t="shared" si="18"/>
        <v>SkillDescBrief4010107</v>
      </c>
      <c r="M44" s="1" t="s">
        <v>43</v>
      </c>
    </row>
    <row r="45" spans="1:13" s="8" customFormat="1" x14ac:dyDescent="0.15">
      <c r="A45" s="11" t="s">
        <v>44</v>
      </c>
      <c r="B45" s="10"/>
      <c r="C45" s="10"/>
      <c r="D45" s="10"/>
      <c r="E45" s="10"/>
      <c r="F45" s="10"/>
      <c r="G45" s="10"/>
      <c r="H45" s="10"/>
      <c r="I45" s="10" t="s">
        <v>37</v>
      </c>
      <c r="J45" s="10"/>
      <c r="K45" s="10" t="str">
        <f t="shared" si="17"/>
        <v/>
      </c>
      <c r="L45" s="10" t="str">
        <f t="shared" si="18"/>
        <v/>
      </c>
      <c r="M45" s="10"/>
    </row>
    <row r="46" spans="1:13" x14ac:dyDescent="0.15">
      <c r="A46" s="1">
        <f t="shared" ref="A46:A53" si="19">B46</f>
        <v>4010201</v>
      </c>
      <c r="B46" s="1">
        <v>4010201</v>
      </c>
      <c r="C46" s="1" t="s">
        <v>45</v>
      </c>
      <c r="D46" s="1">
        <v>1</v>
      </c>
      <c r="E46" s="1">
        <v>1</v>
      </c>
      <c r="F46" s="1">
        <v>8</v>
      </c>
      <c r="G46" s="1">
        <v>100</v>
      </c>
      <c r="H46" s="1">
        <v>2</v>
      </c>
      <c r="I46" s="1">
        <v>3</v>
      </c>
      <c r="J46" s="1">
        <v>40102</v>
      </c>
      <c r="K46" s="1" t="str">
        <f t="shared" si="17"/>
        <v>SkillName4010201</v>
      </c>
      <c r="L46" s="1" t="str">
        <f t="shared" si="18"/>
        <v>SkillDescBrief4010201</v>
      </c>
      <c r="M46" s="1" t="s">
        <v>46</v>
      </c>
    </row>
    <row r="47" spans="1:13" x14ac:dyDescent="0.15">
      <c r="A47" s="1">
        <f t="shared" si="19"/>
        <v>4010202</v>
      </c>
      <c r="B47" s="1">
        <v>4010202</v>
      </c>
      <c r="C47" s="1" t="s">
        <v>47</v>
      </c>
      <c r="D47" s="1">
        <v>2</v>
      </c>
      <c r="E47" s="1">
        <v>1</v>
      </c>
      <c r="F47" s="3">
        <v>2</v>
      </c>
      <c r="G47" s="1">
        <v>10000</v>
      </c>
      <c r="H47" s="1">
        <v>1</v>
      </c>
      <c r="I47" s="1">
        <v>3</v>
      </c>
      <c r="J47" s="3">
        <f t="shared" ref="J47:J53" si="20">J46</f>
        <v>40102</v>
      </c>
      <c r="K47" s="1" t="str">
        <f t="shared" si="17"/>
        <v>SkillName4010202</v>
      </c>
      <c r="L47" s="1" t="str">
        <f t="shared" si="18"/>
        <v>SkillDescBrief4010202</v>
      </c>
      <c r="M47" s="1" t="s">
        <v>48</v>
      </c>
    </row>
    <row r="48" spans="1:13" x14ac:dyDescent="0.15">
      <c r="A48" s="1">
        <f t="shared" si="19"/>
        <v>4010203</v>
      </c>
      <c r="B48" s="1">
        <v>4010203</v>
      </c>
      <c r="C48" s="1" t="s">
        <v>49</v>
      </c>
      <c r="D48" s="1">
        <v>5</v>
      </c>
      <c r="E48" s="1">
        <v>3</v>
      </c>
      <c r="F48" s="1">
        <v>0</v>
      </c>
      <c r="G48" s="1">
        <v>0</v>
      </c>
      <c r="H48" s="1">
        <v>3</v>
      </c>
      <c r="I48" s="1">
        <v>4</v>
      </c>
      <c r="J48" s="3">
        <f t="shared" si="20"/>
        <v>40102</v>
      </c>
      <c r="K48" s="1" t="str">
        <f t="shared" si="17"/>
        <v>SkillName4010203</v>
      </c>
      <c r="L48" s="1" t="str">
        <f t="shared" si="18"/>
        <v>SkillDescBrief4010203</v>
      </c>
      <c r="M48" s="1" t="s">
        <v>41</v>
      </c>
    </row>
    <row r="49" spans="1:13" x14ac:dyDescent="0.15">
      <c r="A49" s="1">
        <f t="shared" si="19"/>
        <v>4010204</v>
      </c>
      <c r="B49" s="1">
        <v>4010204</v>
      </c>
      <c r="C49" s="1" t="s">
        <v>50</v>
      </c>
      <c r="D49" s="1">
        <v>3</v>
      </c>
      <c r="E49" s="1">
        <v>3</v>
      </c>
      <c r="F49" s="1">
        <v>0</v>
      </c>
      <c r="G49" s="1">
        <v>0</v>
      </c>
      <c r="H49" s="1">
        <v>4</v>
      </c>
      <c r="I49" s="1">
        <v>6</v>
      </c>
      <c r="J49" s="3">
        <f t="shared" si="20"/>
        <v>40102</v>
      </c>
      <c r="K49" s="1" t="str">
        <f t="shared" si="17"/>
        <v>SkillName4010204</v>
      </c>
      <c r="L49" s="1" t="str">
        <f t="shared" si="18"/>
        <v>SkillDescBrief4010204</v>
      </c>
      <c r="M49" s="1" t="s">
        <v>51</v>
      </c>
    </row>
    <row r="50" spans="1:13" x14ac:dyDescent="0.15">
      <c r="A50" s="1" t="str">
        <f>"//"&amp;B50</f>
        <v>//4010205</v>
      </c>
      <c r="B50" s="1">
        <v>4010205</v>
      </c>
      <c r="C50" s="1" t="s">
        <v>52</v>
      </c>
      <c r="D50" s="1">
        <v>3</v>
      </c>
      <c r="E50" s="1">
        <v>3</v>
      </c>
      <c r="F50" s="1">
        <v>0</v>
      </c>
      <c r="G50" s="1">
        <v>0</v>
      </c>
      <c r="H50" s="1">
        <v>0</v>
      </c>
      <c r="I50" s="1">
        <v>8</v>
      </c>
      <c r="J50" s="3">
        <f t="shared" si="20"/>
        <v>40102</v>
      </c>
      <c r="K50" s="1" t="str">
        <f t="shared" si="17"/>
        <v/>
      </c>
      <c r="L50" s="1" t="str">
        <f t="shared" si="18"/>
        <v/>
      </c>
    </row>
    <row r="51" spans="1:13" x14ac:dyDescent="0.15">
      <c r="A51" s="1" t="str">
        <f>"//"&amp;B51</f>
        <v>//4010206</v>
      </c>
      <c r="B51" s="1">
        <v>4010206</v>
      </c>
      <c r="C51" s="1" t="s">
        <v>53</v>
      </c>
      <c r="D51" s="1">
        <v>3</v>
      </c>
      <c r="E51" s="1">
        <v>3</v>
      </c>
      <c r="F51" s="1">
        <v>0</v>
      </c>
      <c r="G51" s="1">
        <v>0</v>
      </c>
      <c r="H51" s="1">
        <v>0</v>
      </c>
      <c r="I51" s="1">
        <v>0</v>
      </c>
      <c r="J51" s="3">
        <f t="shared" si="20"/>
        <v>40102</v>
      </c>
      <c r="K51" s="1" t="str">
        <f t="shared" si="17"/>
        <v/>
      </c>
      <c r="L51" s="1" t="str">
        <f t="shared" si="18"/>
        <v/>
      </c>
    </row>
    <row r="52" spans="1:13" x14ac:dyDescent="0.15">
      <c r="A52" s="1">
        <f t="shared" si="19"/>
        <v>4010207</v>
      </c>
      <c r="B52" s="1">
        <v>4010207</v>
      </c>
      <c r="C52" s="1" t="s">
        <v>54</v>
      </c>
      <c r="D52" s="1">
        <v>3</v>
      </c>
      <c r="E52" s="1">
        <v>3</v>
      </c>
      <c r="F52" s="1">
        <v>0</v>
      </c>
      <c r="G52" s="1">
        <v>0</v>
      </c>
      <c r="H52" s="1">
        <v>7</v>
      </c>
      <c r="I52" s="1">
        <v>12</v>
      </c>
      <c r="J52" s="3">
        <f t="shared" si="20"/>
        <v>40102</v>
      </c>
      <c r="K52" s="1" t="str">
        <f t="shared" si="17"/>
        <v>SkillName4010207</v>
      </c>
      <c r="L52" s="1" t="str">
        <f t="shared" si="18"/>
        <v>SkillDescBrief4010207</v>
      </c>
      <c r="M52" s="1" t="s">
        <v>43</v>
      </c>
    </row>
    <row r="53" spans="1:13" x14ac:dyDescent="0.15">
      <c r="A53" s="1">
        <f t="shared" si="19"/>
        <v>4010208</v>
      </c>
      <c r="B53" s="1">
        <v>4010208</v>
      </c>
      <c r="C53" s="1" t="s">
        <v>55</v>
      </c>
      <c r="D53" s="1">
        <v>1</v>
      </c>
      <c r="E53" s="1">
        <v>1</v>
      </c>
      <c r="F53" s="1">
        <v>8</v>
      </c>
      <c r="G53" s="1">
        <v>50</v>
      </c>
      <c r="H53" s="1">
        <v>0</v>
      </c>
      <c r="I53" s="1">
        <v>3</v>
      </c>
      <c r="J53" s="3">
        <f t="shared" si="20"/>
        <v>40102</v>
      </c>
      <c r="K53" s="1" t="str">
        <f t="shared" si="17"/>
        <v/>
      </c>
      <c r="L53" s="1" t="str">
        <f t="shared" si="18"/>
        <v/>
      </c>
    </row>
    <row r="54" spans="1:13" s="8" customFormat="1" x14ac:dyDescent="0.15">
      <c r="A54" s="11" t="s">
        <v>56</v>
      </c>
      <c r="B54" s="10"/>
      <c r="C54" s="10"/>
      <c r="D54" s="10"/>
      <c r="E54" s="10"/>
      <c r="F54" s="10"/>
      <c r="G54" s="10"/>
      <c r="H54" s="10"/>
      <c r="I54" s="10" t="s">
        <v>37</v>
      </c>
      <c r="J54" s="10"/>
      <c r="K54" s="10" t="str">
        <f t="shared" si="17"/>
        <v/>
      </c>
      <c r="L54" s="10" t="str">
        <f t="shared" si="18"/>
        <v/>
      </c>
      <c r="M54" s="10"/>
    </row>
    <row r="55" spans="1:13" x14ac:dyDescent="0.15">
      <c r="A55" s="1">
        <f t="shared" ref="A55:A63" si="21">B55</f>
        <v>4010301</v>
      </c>
      <c r="B55" s="1">
        <v>4010301</v>
      </c>
      <c r="C55" s="1" t="str">
        <f>C46</f>
        <v>普攻-精英</v>
      </c>
      <c r="D55" s="1">
        <v>1</v>
      </c>
      <c r="E55" s="1">
        <v>1</v>
      </c>
      <c r="F55" s="1">
        <v>8</v>
      </c>
      <c r="G55" s="1">
        <v>100</v>
      </c>
      <c r="H55" s="1">
        <v>2</v>
      </c>
      <c r="I55" s="1">
        <v>3</v>
      </c>
      <c r="J55" s="1">
        <v>40103</v>
      </c>
      <c r="K55" s="1" t="str">
        <f t="shared" si="17"/>
        <v>SkillName4010301</v>
      </c>
      <c r="L55" s="1" t="str">
        <f t="shared" si="18"/>
        <v>SkillDescBrief4010301</v>
      </c>
      <c r="M55" s="1" t="s">
        <v>57</v>
      </c>
    </row>
    <row r="56" spans="1:13" x14ac:dyDescent="0.15">
      <c r="A56" s="1">
        <f t="shared" si="21"/>
        <v>4010302</v>
      </c>
      <c r="B56" s="1">
        <v>4010302</v>
      </c>
      <c r="C56" s="1" t="str">
        <f t="shared" ref="C56:C61" si="22">C47</f>
        <v>大招-精英</v>
      </c>
      <c r="D56" s="1">
        <v>2</v>
      </c>
      <c r="E56" s="1">
        <v>3</v>
      </c>
      <c r="F56" s="1">
        <v>0</v>
      </c>
      <c r="G56" s="1">
        <v>10000</v>
      </c>
      <c r="H56" s="1">
        <v>1</v>
      </c>
      <c r="I56" s="1">
        <v>3</v>
      </c>
      <c r="J56" s="3">
        <f t="shared" ref="J56:J61" si="23">J55</f>
        <v>40103</v>
      </c>
      <c r="K56" s="1" t="str">
        <f t="shared" si="17"/>
        <v>SkillName4010302</v>
      </c>
      <c r="L56" s="1" t="str">
        <f t="shared" si="18"/>
        <v>SkillDescBrief4010302</v>
      </c>
      <c r="M56" s="1" t="s">
        <v>58</v>
      </c>
    </row>
    <row r="57" spans="1:13" x14ac:dyDescent="0.15">
      <c r="A57" s="1">
        <f t="shared" si="21"/>
        <v>4010303</v>
      </c>
      <c r="B57" s="1">
        <v>4010303</v>
      </c>
      <c r="C57" s="1" t="str">
        <f t="shared" si="22"/>
        <v>经营-精英+</v>
      </c>
      <c r="D57" s="1">
        <v>5</v>
      </c>
      <c r="E57" s="1">
        <v>3</v>
      </c>
      <c r="F57" s="1">
        <v>0</v>
      </c>
      <c r="G57" s="1">
        <v>0</v>
      </c>
      <c r="H57" s="1">
        <v>3</v>
      </c>
      <c r="I57" s="1">
        <v>4</v>
      </c>
      <c r="J57" s="3">
        <f t="shared" si="23"/>
        <v>40103</v>
      </c>
      <c r="K57" s="1" t="str">
        <f t="shared" si="17"/>
        <v>SkillName4010303</v>
      </c>
      <c r="L57" s="1" t="str">
        <f t="shared" si="18"/>
        <v>SkillDescBrief4010303</v>
      </c>
      <c r="M57" s="1" t="s">
        <v>41</v>
      </c>
    </row>
    <row r="58" spans="1:13" x14ac:dyDescent="0.15">
      <c r="A58" s="1">
        <f t="shared" si="21"/>
        <v>4010304</v>
      </c>
      <c r="B58" s="1">
        <v>4010304</v>
      </c>
      <c r="C58" s="1" t="str">
        <f t="shared" si="22"/>
        <v>战斗被动-史诗+</v>
      </c>
      <c r="D58" s="1">
        <v>3</v>
      </c>
      <c r="E58" s="1">
        <v>3</v>
      </c>
      <c r="F58" s="1">
        <v>0</v>
      </c>
      <c r="G58" s="1">
        <v>0</v>
      </c>
      <c r="H58" s="1">
        <v>4</v>
      </c>
      <c r="I58" s="1">
        <v>6</v>
      </c>
      <c r="J58" s="3">
        <f t="shared" si="23"/>
        <v>40103</v>
      </c>
      <c r="K58" s="1" t="str">
        <f t="shared" si="17"/>
        <v>SkillName4010304</v>
      </c>
      <c r="L58" s="1" t="str">
        <f t="shared" si="18"/>
        <v>SkillDescBrief4010304</v>
      </c>
      <c r="M58" s="1" t="s">
        <v>59</v>
      </c>
    </row>
    <row r="59" spans="1:13" x14ac:dyDescent="0.15">
      <c r="A59" s="1" t="str">
        <f>"//"&amp;B59</f>
        <v>//4010305</v>
      </c>
      <c r="B59" s="1">
        <v>4010305</v>
      </c>
      <c r="C59" s="1" t="str">
        <f t="shared" si="22"/>
        <v>战斗被动2-传说+</v>
      </c>
      <c r="D59" s="1">
        <v>3</v>
      </c>
      <c r="E59" s="1">
        <v>3</v>
      </c>
      <c r="F59" s="1">
        <v>0</v>
      </c>
      <c r="G59" s="1">
        <v>0</v>
      </c>
      <c r="H59" s="1">
        <v>0</v>
      </c>
      <c r="I59" s="1">
        <v>8</v>
      </c>
      <c r="J59" s="3">
        <f t="shared" si="23"/>
        <v>40103</v>
      </c>
      <c r="K59" s="1" t="str">
        <f t="shared" si="17"/>
        <v/>
      </c>
      <c r="L59" s="1" t="str">
        <f t="shared" si="18"/>
        <v/>
      </c>
    </row>
    <row r="60" spans="1:13" x14ac:dyDescent="0.15">
      <c r="A60" s="1" t="str">
        <f>"//"&amp;B60</f>
        <v>//4010306</v>
      </c>
      <c r="B60" s="1">
        <v>4010306</v>
      </c>
      <c r="C60" s="1" t="str">
        <f t="shared" si="22"/>
        <v>战斗被动3-终极+</v>
      </c>
      <c r="D60" s="1">
        <v>3</v>
      </c>
      <c r="E60" s="1">
        <v>3</v>
      </c>
      <c r="F60" s="1">
        <v>0</v>
      </c>
      <c r="G60" s="1">
        <v>0</v>
      </c>
      <c r="H60" s="1">
        <v>0</v>
      </c>
      <c r="I60" s="1">
        <v>0</v>
      </c>
      <c r="J60" s="3">
        <f t="shared" si="23"/>
        <v>40103</v>
      </c>
      <c r="K60" s="1" t="str">
        <f t="shared" si="17"/>
        <v/>
      </c>
      <c r="L60" s="1" t="str">
        <f t="shared" si="18"/>
        <v/>
      </c>
    </row>
    <row r="61" spans="1:13" x14ac:dyDescent="0.15">
      <c r="A61" s="1">
        <f t="shared" si="21"/>
        <v>4010307</v>
      </c>
      <c r="B61" s="1">
        <v>4010307</v>
      </c>
      <c r="C61" s="1" t="str">
        <f t="shared" si="22"/>
        <v>战斗被动4-巅峰+</v>
      </c>
      <c r="D61" s="1">
        <v>3</v>
      </c>
      <c r="E61" s="1">
        <v>3</v>
      </c>
      <c r="F61" s="1">
        <v>0</v>
      </c>
      <c r="G61" s="1">
        <v>0</v>
      </c>
      <c r="H61" s="1">
        <v>7</v>
      </c>
      <c r="I61" s="1">
        <v>12</v>
      </c>
      <c r="J61" s="3">
        <f t="shared" si="23"/>
        <v>40103</v>
      </c>
      <c r="K61" s="1" t="str">
        <f t="shared" si="17"/>
        <v>SkillName4010307</v>
      </c>
      <c r="L61" s="1" t="str">
        <f t="shared" si="18"/>
        <v>SkillDescBrief4010307</v>
      </c>
      <c r="M61" s="1" t="s">
        <v>43</v>
      </c>
    </row>
    <row r="62" spans="1:13" x14ac:dyDescent="0.15">
      <c r="A62" s="1">
        <f t="shared" si="21"/>
        <v>4010308</v>
      </c>
      <c r="B62" s="1">
        <v>4010308</v>
      </c>
      <c r="C62" s="1" t="s">
        <v>60</v>
      </c>
      <c r="D62" s="1">
        <v>1</v>
      </c>
      <c r="E62" s="1">
        <v>1</v>
      </c>
      <c r="F62" s="1">
        <v>8</v>
      </c>
      <c r="G62" s="1">
        <v>100</v>
      </c>
      <c r="H62" s="1">
        <v>0</v>
      </c>
      <c r="I62" s="1">
        <v>6</v>
      </c>
      <c r="J62" s="3">
        <v>0</v>
      </c>
      <c r="K62" s="1" t="str">
        <f t="shared" si="17"/>
        <v/>
      </c>
      <c r="L62" s="1" t="str">
        <f t="shared" si="18"/>
        <v/>
      </c>
    </row>
    <row r="63" spans="1:13" x14ac:dyDescent="0.15">
      <c r="A63" s="1">
        <f t="shared" si="21"/>
        <v>4010309</v>
      </c>
      <c r="B63" s="1">
        <v>4010309</v>
      </c>
      <c r="C63" s="1" t="s">
        <v>61</v>
      </c>
      <c r="D63" s="1">
        <v>1</v>
      </c>
      <c r="E63" s="1">
        <v>1</v>
      </c>
      <c r="F63" s="1">
        <v>8</v>
      </c>
      <c r="G63" s="1">
        <v>1000</v>
      </c>
      <c r="H63" s="1">
        <v>0</v>
      </c>
      <c r="I63" s="1">
        <v>3</v>
      </c>
      <c r="J63" s="3">
        <v>0</v>
      </c>
      <c r="K63" s="1" t="str">
        <f t="shared" si="17"/>
        <v/>
      </c>
      <c r="L63" s="1" t="str">
        <f t="shared" si="18"/>
        <v/>
      </c>
    </row>
    <row r="64" spans="1:13" s="8" customFormat="1" x14ac:dyDescent="0.15">
      <c r="A64" s="11" t="s">
        <v>62</v>
      </c>
      <c r="B64" s="10"/>
      <c r="C64" s="10"/>
      <c r="D64" s="10"/>
      <c r="E64" s="10"/>
      <c r="F64" s="10"/>
      <c r="G64" s="10"/>
      <c r="H64" s="10"/>
      <c r="I64" s="10" t="s">
        <v>37</v>
      </c>
      <c r="J64" s="10"/>
      <c r="K64" s="10" t="str">
        <f t="shared" si="17"/>
        <v/>
      </c>
      <c r="L64" s="10" t="str">
        <f t="shared" si="18"/>
        <v/>
      </c>
      <c r="M64" s="10"/>
    </row>
    <row r="65" spans="1:13" x14ac:dyDescent="0.15">
      <c r="A65" s="1">
        <f t="shared" ref="A65:A72" si="24">B65</f>
        <v>4010401</v>
      </c>
      <c r="B65" s="1">
        <v>4010401</v>
      </c>
      <c r="C65" s="1" t="str">
        <f>C55</f>
        <v>普攻-精英</v>
      </c>
      <c r="D65" s="1">
        <v>1</v>
      </c>
      <c r="E65" s="1">
        <v>1</v>
      </c>
      <c r="F65" s="1">
        <v>8</v>
      </c>
      <c r="G65" s="1">
        <v>100</v>
      </c>
      <c r="H65" s="1">
        <v>2</v>
      </c>
      <c r="I65" s="1">
        <v>3</v>
      </c>
      <c r="J65" s="1">
        <v>40104</v>
      </c>
      <c r="K65" s="1" t="str">
        <f t="shared" si="17"/>
        <v>SkillName4010401</v>
      </c>
      <c r="L65" s="1" t="str">
        <f t="shared" si="18"/>
        <v>SkillDescBrief4010401</v>
      </c>
      <c r="M65" s="1" t="s">
        <v>63</v>
      </c>
    </row>
    <row r="66" spans="1:13" x14ac:dyDescent="0.15">
      <c r="A66" s="1">
        <f t="shared" si="24"/>
        <v>4010402</v>
      </c>
      <c r="B66" s="1">
        <v>4010402</v>
      </c>
      <c r="C66" s="1" t="str">
        <f t="shared" ref="C66:C71" si="25">C56</f>
        <v>大招-精英</v>
      </c>
      <c r="D66" s="1">
        <v>2</v>
      </c>
      <c r="E66" s="1">
        <v>3</v>
      </c>
      <c r="F66" s="1">
        <v>0</v>
      </c>
      <c r="G66" s="1">
        <v>10000</v>
      </c>
      <c r="H66" s="1">
        <v>1</v>
      </c>
      <c r="I66" s="1">
        <v>3</v>
      </c>
      <c r="J66" s="3">
        <f t="shared" ref="J66:J71" si="26">J65</f>
        <v>40104</v>
      </c>
      <c r="K66" s="1" t="str">
        <f t="shared" si="17"/>
        <v>SkillName4010402</v>
      </c>
      <c r="L66" s="1" t="str">
        <f t="shared" si="18"/>
        <v>SkillDescBrief4010402</v>
      </c>
      <c r="M66" s="1" t="s">
        <v>64</v>
      </c>
    </row>
    <row r="67" spans="1:13" x14ac:dyDescent="0.15">
      <c r="A67" s="1">
        <f t="shared" si="24"/>
        <v>4010403</v>
      </c>
      <c r="B67" s="1">
        <v>4010403</v>
      </c>
      <c r="C67" s="1" t="str">
        <f t="shared" si="25"/>
        <v>经营-精英+</v>
      </c>
      <c r="D67" s="1">
        <v>5</v>
      </c>
      <c r="E67" s="1">
        <v>3</v>
      </c>
      <c r="F67" s="1">
        <v>0</v>
      </c>
      <c r="G67" s="1">
        <v>0</v>
      </c>
      <c r="H67" s="1">
        <v>3</v>
      </c>
      <c r="I67" s="1">
        <v>4</v>
      </c>
      <c r="J67" s="3">
        <f t="shared" si="26"/>
        <v>40104</v>
      </c>
      <c r="K67" s="1" t="str">
        <f t="shared" si="17"/>
        <v>SkillName4010403</v>
      </c>
      <c r="L67" s="1" t="str">
        <f t="shared" si="18"/>
        <v>SkillDescBrief4010403</v>
      </c>
      <c r="M67" s="1" t="s">
        <v>41</v>
      </c>
    </row>
    <row r="68" spans="1:13" x14ac:dyDescent="0.15">
      <c r="A68" s="1">
        <f t="shared" si="24"/>
        <v>4010404</v>
      </c>
      <c r="B68" s="1">
        <v>4010404</v>
      </c>
      <c r="C68" s="1" t="str">
        <f t="shared" si="25"/>
        <v>战斗被动-史诗+</v>
      </c>
      <c r="D68" s="1">
        <v>3</v>
      </c>
      <c r="E68" s="1">
        <v>3</v>
      </c>
      <c r="F68" s="1">
        <v>0</v>
      </c>
      <c r="G68" s="1">
        <v>0</v>
      </c>
      <c r="H68" s="1">
        <v>4</v>
      </c>
      <c r="I68" s="1">
        <v>6</v>
      </c>
      <c r="J68" s="3">
        <f t="shared" si="26"/>
        <v>40104</v>
      </c>
      <c r="K68" s="1" t="str">
        <f t="shared" si="17"/>
        <v>SkillName4010404</v>
      </c>
      <c r="L68" s="1" t="str">
        <f t="shared" si="18"/>
        <v>SkillDescBrief4010404</v>
      </c>
      <c r="M68" s="1" t="s">
        <v>65</v>
      </c>
    </row>
    <row r="69" spans="1:13" x14ac:dyDescent="0.15">
      <c r="A69" s="1" t="str">
        <f>"//"&amp;B69</f>
        <v>//4010405</v>
      </c>
      <c r="B69" s="1">
        <v>4010405</v>
      </c>
      <c r="C69" s="1" t="str">
        <f t="shared" si="25"/>
        <v>战斗被动2-传说+</v>
      </c>
      <c r="D69" s="1">
        <v>3</v>
      </c>
      <c r="E69" s="1">
        <v>3</v>
      </c>
      <c r="F69" s="1">
        <v>0</v>
      </c>
      <c r="G69" s="1">
        <v>0</v>
      </c>
      <c r="H69" s="1">
        <v>0</v>
      </c>
      <c r="I69" s="1">
        <v>8</v>
      </c>
      <c r="J69" s="3">
        <f t="shared" si="26"/>
        <v>40104</v>
      </c>
      <c r="K69" s="1" t="str">
        <f t="shared" si="17"/>
        <v/>
      </c>
      <c r="L69" s="1" t="str">
        <f t="shared" si="18"/>
        <v/>
      </c>
    </row>
    <row r="70" spans="1:13" x14ac:dyDescent="0.15">
      <c r="A70" s="1" t="str">
        <f>"//"&amp;B70</f>
        <v>//4010406</v>
      </c>
      <c r="B70" s="1">
        <v>4010406</v>
      </c>
      <c r="C70" s="1" t="str">
        <f t="shared" si="25"/>
        <v>战斗被动3-终极+</v>
      </c>
      <c r="D70" s="1">
        <v>3</v>
      </c>
      <c r="E70" s="1">
        <v>3</v>
      </c>
      <c r="F70" s="1">
        <v>0</v>
      </c>
      <c r="G70" s="1">
        <v>0</v>
      </c>
      <c r="H70" s="1">
        <v>0</v>
      </c>
      <c r="I70" s="1">
        <v>0</v>
      </c>
      <c r="J70" s="3">
        <f t="shared" si="26"/>
        <v>40104</v>
      </c>
      <c r="K70" s="1" t="str">
        <f t="shared" si="17"/>
        <v/>
      </c>
      <c r="L70" s="1" t="str">
        <f t="shared" si="18"/>
        <v/>
      </c>
    </row>
    <row r="71" spans="1:13" x14ac:dyDescent="0.15">
      <c r="A71" s="1">
        <f t="shared" si="24"/>
        <v>4010407</v>
      </c>
      <c r="B71" s="1">
        <v>4010407</v>
      </c>
      <c r="C71" s="1" t="str">
        <f t="shared" si="25"/>
        <v>战斗被动4-巅峰+</v>
      </c>
      <c r="D71" s="1">
        <v>3</v>
      </c>
      <c r="E71" s="1">
        <v>3</v>
      </c>
      <c r="F71" s="1">
        <v>0</v>
      </c>
      <c r="G71" s="1">
        <v>0</v>
      </c>
      <c r="H71" s="1">
        <v>7</v>
      </c>
      <c r="I71" s="1">
        <v>12</v>
      </c>
      <c r="J71" s="3">
        <f t="shared" si="26"/>
        <v>40104</v>
      </c>
      <c r="K71" s="1" t="str">
        <f t="shared" ref="K71:L82" si="27">IF($H71="","",IF($H71=0,"",K$1&amp;$B71))</f>
        <v>SkillName4010407</v>
      </c>
      <c r="L71" s="1" t="str">
        <f t="shared" si="27"/>
        <v>SkillDescBrief4010407</v>
      </c>
      <c r="M71" s="1" t="s">
        <v>43</v>
      </c>
    </row>
    <row r="72" spans="1:13" x14ac:dyDescent="0.15">
      <c r="A72" s="1">
        <f t="shared" si="24"/>
        <v>4010408</v>
      </c>
      <c r="B72" s="1">
        <v>4010408</v>
      </c>
      <c r="C72" s="1" t="s">
        <v>66</v>
      </c>
      <c r="D72" s="1">
        <v>1</v>
      </c>
      <c r="E72" s="1">
        <v>1</v>
      </c>
      <c r="F72" s="1">
        <v>9</v>
      </c>
      <c r="G72" s="1">
        <v>100</v>
      </c>
      <c r="H72" s="1">
        <v>0</v>
      </c>
      <c r="I72" s="1">
        <v>6</v>
      </c>
      <c r="J72" s="1">
        <v>0</v>
      </c>
      <c r="K72" s="1" t="str">
        <f t="shared" si="27"/>
        <v/>
      </c>
      <c r="L72" s="1" t="str">
        <f t="shared" si="27"/>
        <v/>
      </c>
    </row>
    <row r="73" spans="1:13" s="8" customFormat="1" x14ac:dyDescent="0.15">
      <c r="A73" s="11" t="s">
        <v>67</v>
      </c>
      <c r="B73" s="10" t="str">
        <f>""</f>
        <v/>
      </c>
      <c r="C73" s="10" t="str">
        <f>""</f>
        <v/>
      </c>
      <c r="D73" s="10" t="s">
        <v>37</v>
      </c>
      <c r="E73" s="10" t="s">
        <v>37</v>
      </c>
      <c r="F73" s="10" t="s">
        <v>37</v>
      </c>
      <c r="G73" s="10" t="s">
        <v>37</v>
      </c>
      <c r="H73" s="10" t="str">
        <f>""</f>
        <v/>
      </c>
      <c r="I73" s="10" t="s">
        <v>37</v>
      </c>
      <c r="J73" s="10" t="str">
        <f>""</f>
        <v/>
      </c>
      <c r="K73" s="10" t="str">
        <f t="shared" si="27"/>
        <v/>
      </c>
      <c r="L73" s="10" t="str">
        <f t="shared" si="27"/>
        <v/>
      </c>
      <c r="M73" s="10" t="str">
        <f>""</f>
        <v/>
      </c>
    </row>
    <row r="74" spans="1:13" x14ac:dyDescent="0.15">
      <c r="A74" s="1">
        <f t="shared" ref="A74:A81" si="28">B74</f>
        <v>4010501</v>
      </c>
      <c r="B74" s="1">
        <v>4010501</v>
      </c>
      <c r="C74" s="1" t="str">
        <f>C65</f>
        <v>普攻-精英</v>
      </c>
      <c r="D74" s="1">
        <v>1</v>
      </c>
      <c r="E74" s="1">
        <v>1</v>
      </c>
      <c r="F74" s="1">
        <v>8</v>
      </c>
      <c r="G74" s="1">
        <v>100</v>
      </c>
      <c r="H74" s="1">
        <v>2</v>
      </c>
      <c r="I74" s="1">
        <v>3</v>
      </c>
      <c r="J74" s="1">
        <v>40105</v>
      </c>
      <c r="K74" s="1" t="str">
        <f t="shared" si="27"/>
        <v>SkillName4010501</v>
      </c>
      <c r="L74" s="1" t="str">
        <f t="shared" si="27"/>
        <v>SkillDescBrief4010501</v>
      </c>
      <c r="M74" s="1" t="s">
        <v>68</v>
      </c>
    </row>
    <row r="75" spans="1:13" x14ac:dyDescent="0.15">
      <c r="A75" s="1">
        <f t="shared" si="28"/>
        <v>4010502</v>
      </c>
      <c r="B75" s="1">
        <v>4010502</v>
      </c>
      <c r="C75" s="1" t="str">
        <f t="shared" ref="C75:C80" si="29">C66</f>
        <v>大招-精英</v>
      </c>
      <c r="D75" s="1">
        <v>2</v>
      </c>
      <c r="E75" s="1">
        <v>3</v>
      </c>
      <c r="F75" s="1">
        <v>0</v>
      </c>
      <c r="G75" s="1">
        <v>10000</v>
      </c>
      <c r="H75" s="1">
        <v>1</v>
      </c>
      <c r="I75" s="1">
        <v>3</v>
      </c>
      <c r="J75" s="3">
        <f t="shared" ref="J75:J80" si="30">J74</f>
        <v>40105</v>
      </c>
      <c r="K75" s="1" t="str">
        <f t="shared" si="27"/>
        <v>SkillName4010502</v>
      </c>
      <c r="L75" s="1" t="str">
        <f t="shared" si="27"/>
        <v>SkillDescBrief4010502</v>
      </c>
      <c r="M75" s="1" t="s">
        <v>69</v>
      </c>
    </row>
    <row r="76" spans="1:13" x14ac:dyDescent="0.15">
      <c r="A76" s="1">
        <f t="shared" si="28"/>
        <v>4010503</v>
      </c>
      <c r="B76" s="1">
        <v>4010503</v>
      </c>
      <c r="C76" s="1" t="str">
        <f t="shared" si="29"/>
        <v>经营-精英+</v>
      </c>
      <c r="D76" s="1">
        <v>5</v>
      </c>
      <c r="E76" s="1">
        <v>3</v>
      </c>
      <c r="F76" s="1">
        <v>0</v>
      </c>
      <c r="G76" s="1">
        <v>0</v>
      </c>
      <c r="H76" s="1">
        <v>3</v>
      </c>
      <c r="I76" s="1">
        <v>4</v>
      </c>
      <c r="J76" s="3">
        <f t="shared" si="30"/>
        <v>40105</v>
      </c>
      <c r="K76" s="1" t="str">
        <f t="shared" si="27"/>
        <v>SkillName4010503</v>
      </c>
      <c r="L76" s="1" t="str">
        <f t="shared" si="27"/>
        <v>SkillDescBrief4010503</v>
      </c>
      <c r="M76" s="1" t="s">
        <v>70</v>
      </c>
    </row>
    <row r="77" spans="1:13" x14ac:dyDescent="0.15">
      <c r="A77" s="1">
        <f t="shared" si="28"/>
        <v>4010504</v>
      </c>
      <c r="B77" s="1">
        <v>4010504</v>
      </c>
      <c r="C77" s="1" t="str">
        <f t="shared" si="29"/>
        <v>战斗被动-史诗+</v>
      </c>
      <c r="D77" s="1">
        <v>3</v>
      </c>
      <c r="E77" s="1">
        <v>3</v>
      </c>
      <c r="F77" s="1">
        <v>0</v>
      </c>
      <c r="G77" s="1">
        <v>0</v>
      </c>
      <c r="H77" s="1">
        <v>4</v>
      </c>
      <c r="I77" s="1">
        <v>6</v>
      </c>
      <c r="J77" s="3">
        <f t="shared" si="30"/>
        <v>40105</v>
      </c>
      <c r="K77" s="1" t="str">
        <f t="shared" si="27"/>
        <v>SkillName4010504</v>
      </c>
      <c r="L77" s="1" t="str">
        <f t="shared" si="27"/>
        <v>SkillDescBrief4010504</v>
      </c>
      <c r="M77" s="1" t="s">
        <v>71</v>
      </c>
    </row>
    <row r="78" spans="1:13" x14ac:dyDescent="0.15">
      <c r="A78" s="1" t="str">
        <f>"//"&amp;B78</f>
        <v>//4010505</v>
      </c>
      <c r="B78" s="1">
        <v>4010505</v>
      </c>
      <c r="C78" s="1" t="str">
        <f t="shared" si="29"/>
        <v>战斗被动2-传说+</v>
      </c>
      <c r="D78" s="1">
        <v>3</v>
      </c>
      <c r="E78" s="1">
        <v>3</v>
      </c>
      <c r="F78" s="1">
        <v>0</v>
      </c>
      <c r="G78" s="1">
        <v>0</v>
      </c>
      <c r="H78" s="1">
        <v>0</v>
      </c>
      <c r="I78" s="1">
        <v>8</v>
      </c>
      <c r="J78" s="3">
        <f t="shared" si="30"/>
        <v>40105</v>
      </c>
      <c r="K78" s="1" t="str">
        <f t="shared" si="27"/>
        <v/>
      </c>
      <c r="L78" s="1" t="str">
        <f t="shared" si="27"/>
        <v/>
      </c>
    </row>
    <row r="79" spans="1:13" x14ac:dyDescent="0.15">
      <c r="A79" s="1" t="str">
        <f>"//"&amp;B79</f>
        <v>//4010506</v>
      </c>
      <c r="B79" s="1">
        <v>4010506</v>
      </c>
      <c r="C79" s="1" t="str">
        <f t="shared" si="29"/>
        <v>战斗被动3-终极+</v>
      </c>
      <c r="D79" s="1">
        <v>3</v>
      </c>
      <c r="E79" s="1">
        <v>3</v>
      </c>
      <c r="F79" s="1">
        <v>0</v>
      </c>
      <c r="G79" s="1">
        <v>0</v>
      </c>
      <c r="H79" s="1">
        <v>0</v>
      </c>
      <c r="I79" s="1">
        <v>0</v>
      </c>
      <c r="J79" s="3">
        <f t="shared" si="30"/>
        <v>40105</v>
      </c>
      <c r="K79" s="1" t="str">
        <f t="shared" si="27"/>
        <v/>
      </c>
      <c r="L79" s="1" t="str">
        <f t="shared" si="27"/>
        <v/>
      </c>
    </row>
    <row r="80" spans="1:13" x14ac:dyDescent="0.15">
      <c r="A80" s="1">
        <f t="shared" si="28"/>
        <v>4010507</v>
      </c>
      <c r="B80" s="1">
        <v>4010507</v>
      </c>
      <c r="C80" s="1" t="str">
        <f t="shared" si="29"/>
        <v>战斗被动4-巅峰+</v>
      </c>
      <c r="D80" s="1">
        <v>3</v>
      </c>
      <c r="E80" s="1">
        <v>3</v>
      </c>
      <c r="F80" s="1">
        <v>0</v>
      </c>
      <c r="G80" s="1">
        <v>0</v>
      </c>
      <c r="H80" s="1">
        <v>7</v>
      </c>
      <c r="I80" s="1">
        <v>12</v>
      </c>
      <c r="J80" s="3">
        <f t="shared" si="30"/>
        <v>40105</v>
      </c>
      <c r="K80" s="1" t="str">
        <f t="shared" si="27"/>
        <v>SkillName4010507</v>
      </c>
      <c r="L80" s="1" t="str">
        <f t="shared" si="27"/>
        <v>SkillDescBrief4010507</v>
      </c>
      <c r="M80" s="1" t="s">
        <v>72</v>
      </c>
    </row>
    <row r="81" spans="1:13" x14ac:dyDescent="0.15">
      <c r="A81" s="1">
        <f t="shared" si="28"/>
        <v>4010508</v>
      </c>
      <c r="B81" s="1">
        <v>4010508</v>
      </c>
      <c r="C81" s="1" t="s">
        <v>73</v>
      </c>
      <c r="D81" s="1">
        <v>1</v>
      </c>
      <c r="E81" s="1">
        <v>1</v>
      </c>
      <c r="F81" s="1">
        <v>8</v>
      </c>
      <c r="G81" s="1">
        <v>100</v>
      </c>
      <c r="H81" s="1">
        <v>0</v>
      </c>
      <c r="I81" s="1">
        <v>6</v>
      </c>
      <c r="J81" s="3">
        <v>0</v>
      </c>
      <c r="K81" s="1" t="str">
        <f t="shared" si="27"/>
        <v/>
      </c>
      <c r="L81" s="1" t="str">
        <f t="shared" si="27"/>
        <v/>
      </c>
    </row>
    <row r="82" spans="1:13" s="8" customFormat="1" x14ac:dyDescent="0.15">
      <c r="A82" s="11" t="s">
        <v>74</v>
      </c>
      <c r="B82" s="10" t="str">
        <f>""</f>
        <v/>
      </c>
      <c r="C82" s="10" t="str">
        <f>""</f>
        <v/>
      </c>
      <c r="D82" s="10" t="s">
        <v>37</v>
      </c>
      <c r="E82" s="10" t="s">
        <v>37</v>
      </c>
      <c r="F82" s="10" t="s">
        <v>37</v>
      </c>
      <c r="G82" s="10" t="s">
        <v>37</v>
      </c>
      <c r="H82" s="10" t="str">
        <f>""</f>
        <v/>
      </c>
      <c r="I82" s="10" t="s">
        <v>37</v>
      </c>
      <c r="J82" s="10" t="str">
        <f>""</f>
        <v/>
      </c>
      <c r="K82" s="10" t="str">
        <f t="shared" si="27"/>
        <v/>
      </c>
      <c r="L82" s="10" t="str">
        <f t="shared" si="27"/>
        <v/>
      </c>
      <c r="M82" s="10" t="str">
        <f>""</f>
        <v/>
      </c>
    </row>
    <row r="83" spans="1:13" x14ac:dyDescent="0.15">
      <c r="A83" s="1">
        <f t="shared" ref="A83:A90" si="31">B83</f>
        <v>4010601</v>
      </c>
      <c r="B83" s="1">
        <v>4010601</v>
      </c>
      <c r="C83" s="1" t="str">
        <f t="shared" ref="C83:C89" si="32">C74</f>
        <v>普攻-精英</v>
      </c>
      <c r="D83" s="1">
        <v>1</v>
      </c>
      <c r="E83" s="1">
        <v>1</v>
      </c>
      <c r="F83" s="1">
        <v>8</v>
      </c>
      <c r="G83" s="1">
        <v>100</v>
      </c>
      <c r="H83" s="1">
        <v>2</v>
      </c>
      <c r="I83" s="1">
        <v>3</v>
      </c>
      <c r="J83" s="1">
        <v>40106</v>
      </c>
      <c r="K83" s="1" t="str">
        <f t="shared" ref="K83:K146" si="33">IF($H83="","",IF($H83=0,"",K$1&amp;$B83))</f>
        <v>SkillName4010601</v>
      </c>
      <c r="L83" s="1" t="str">
        <f t="shared" ref="L83:L146" si="34">IF($H83="","",IF($H83=0,"",L$1&amp;$B83))</f>
        <v>SkillDescBrief4010601</v>
      </c>
      <c r="M83" s="1" t="s">
        <v>75</v>
      </c>
    </row>
    <row r="84" spans="1:13" x14ac:dyDescent="0.15">
      <c r="A84" s="1">
        <f t="shared" si="31"/>
        <v>4010602</v>
      </c>
      <c r="B84" s="1">
        <v>4010602</v>
      </c>
      <c r="C84" s="1" t="str">
        <f t="shared" si="32"/>
        <v>大招-精英</v>
      </c>
      <c r="D84" s="1">
        <v>2</v>
      </c>
      <c r="E84" s="1">
        <v>1</v>
      </c>
      <c r="F84" s="1">
        <v>0</v>
      </c>
      <c r="G84" s="1">
        <v>10000</v>
      </c>
      <c r="H84" s="1">
        <v>1</v>
      </c>
      <c r="I84" s="1">
        <v>3</v>
      </c>
      <c r="J84" s="3">
        <f t="shared" ref="J84:J89" si="35">J83</f>
        <v>40106</v>
      </c>
      <c r="K84" s="1" t="str">
        <f t="shared" si="33"/>
        <v>SkillName4010602</v>
      </c>
      <c r="L84" s="1" t="str">
        <f t="shared" si="34"/>
        <v>SkillDescBrief4010602</v>
      </c>
      <c r="M84" s="1" t="s">
        <v>76</v>
      </c>
    </row>
    <row r="85" spans="1:13" x14ac:dyDescent="0.15">
      <c r="A85" s="1">
        <f t="shared" si="31"/>
        <v>4010603</v>
      </c>
      <c r="B85" s="1">
        <v>4010603</v>
      </c>
      <c r="C85" s="1" t="str">
        <f t="shared" si="32"/>
        <v>经营-精英+</v>
      </c>
      <c r="D85" s="1">
        <v>5</v>
      </c>
      <c r="E85" s="1">
        <v>3</v>
      </c>
      <c r="F85" s="1">
        <v>0</v>
      </c>
      <c r="G85" s="1">
        <v>0</v>
      </c>
      <c r="H85" s="1">
        <v>3</v>
      </c>
      <c r="I85" s="1">
        <v>4</v>
      </c>
      <c r="J85" s="3">
        <f t="shared" si="35"/>
        <v>40106</v>
      </c>
      <c r="K85" s="1" t="str">
        <f t="shared" si="33"/>
        <v>SkillName4010603</v>
      </c>
      <c r="L85" s="1" t="str">
        <f t="shared" si="34"/>
        <v>SkillDescBrief4010603</v>
      </c>
      <c r="M85" s="1" t="s">
        <v>70</v>
      </c>
    </row>
    <row r="86" spans="1:13" x14ac:dyDescent="0.15">
      <c r="A86" s="1">
        <f t="shared" si="31"/>
        <v>4010604</v>
      </c>
      <c r="B86" s="1">
        <v>4010604</v>
      </c>
      <c r="C86" s="1" t="str">
        <f t="shared" si="32"/>
        <v>战斗被动-史诗+</v>
      </c>
      <c r="D86" s="1">
        <v>3</v>
      </c>
      <c r="E86" s="1">
        <v>3</v>
      </c>
      <c r="F86" s="1">
        <v>0</v>
      </c>
      <c r="G86" s="1">
        <v>0</v>
      </c>
      <c r="H86" s="1">
        <v>4</v>
      </c>
      <c r="I86" s="1">
        <v>6</v>
      </c>
      <c r="J86" s="3">
        <f t="shared" si="35"/>
        <v>40106</v>
      </c>
      <c r="K86" s="1" t="str">
        <f t="shared" si="33"/>
        <v>SkillName4010604</v>
      </c>
      <c r="L86" s="1" t="str">
        <f t="shared" si="34"/>
        <v>SkillDescBrief4010604</v>
      </c>
      <c r="M86" s="1" t="s">
        <v>77</v>
      </c>
    </row>
    <row r="87" spans="1:13" x14ac:dyDescent="0.15">
      <c r="A87" s="1" t="str">
        <f>"//"&amp;B87</f>
        <v>//4010605</v>
      </c>
      <c r="B87" s="1">
        <v>4010605</v>
      </c>
      <c r="C87" s="1" t="str">
        <f t="shared" si="32"/>
        <v>战斗被动2-传说+</v>
      </c>
      <c r="D87" s="1">
        <v>3</v>
      </c>
      <c r="E87" s="1">
        <v>3</v>
      </c>
      <c r="F87" s="1">
        <v>0</v>
      </c>
      <c r="G87" s="1">
        <v>0</v>
      </c>
      <c r="H87" s="1">
        <v>0</v>
      </c>
      <c r="I87" s="1">
        <v>8</v>
      </c>
      <c r="J87" s="3">
        <f t="shared" si="35"/>
        <v>40106</v>
      </c>
      <c r="K87" s="1" t="str">
        <f t="shared" si="33"/>
        <v/>
      </c>
      <c r="L87" s="1" t="str">
        <f t="shared" si="34"/>
        <v/>
      </c>
    </row>
    <row r="88" spans="1:13" x14ac:dyDescent="0.15">
      <c r="A88" s="1" t="str">
        <f>"//"&amp;B88</f>
        <v>//4010606</v>
      </c>
      <c r="B88" s="1">
        <v>4010606</v>
      </c>
      <c r="C88" s="1" t="str">
        <f t="shared" si="32"/>
        <v>战斗被动3-终极+</v>
      </c>
      <c r="D88" s="1">
        <v>3</v>
      </c>
      <c r="E88" s="1">
        <v>3</v>
      </c>
      <c r="F88" s="1">
        <v>0</v>
      </c>
      <c r="G88" s="1">
        <v>0</v>
      </c>
      <c r="H88" s="1">
        <v>0</v>
      </c>
      <c r="I88" s="1">
        <v>0</v>
      </c>
      <c r="J88" s="3">
        <f t="shared" si="35"/>
        <v>40106</v>
      </c>
      <c r="K88" s="1" t="str">
        <f t="shared" si="33"/>
        <v/>
      </c>
      <c r="L88" s="1" t="str">
        <f t="shared" si="34"/>
        <v/>
      </c>
    </row>
    <row r="89" spans="1:13" x14ac:dyDescent="0.15">
      <c r="A89" s="1">
        <f t="shared" si="31"/>
        <v>4010607</v>
      </c>
      <c r="B89" s="1">
        <v>4010607</v>
      </c>
      <c r="C89" s="1" t="str">
        <f t="shared" si="32"/>
        <v>战斗被动4-巅峰+</v>
      </c>
      <c r="D89" s="1">
        <v>3</v>
      </c>
      <c r="E89" s="1">
        <v>3</v>
      </c>
      <c r="F89" s="1">
        <v>0</v>
      </c>
      <c r="G89" s="1">
        <v>0</v>
      </c>
      <c r="H89" s="1">
        <v>7</v>
      </c>
      <c r="I89" s="1">
        <v>12</v>
      </c>
      <c r="J89" s="3">
        <f t="shared" si="35"/>
        <v>40106</v>
      </c>
      <c r="K89" s="1" t="str">
        <f t="shared" si="33"/>
        <v>SkillName4010607</v>
      </c>
      <c r="L89" s="1" t="str">
        <f t="shared" si="34"/>
        <v>SkillDescBrief4010607</v>
      </c>
      <c r="M89" s="1" t="s">
        <v>72</v>
      </c>
    </row>
    <row r="90" spans="1:13" x14ac:dyDescent="0.15">
      <c r="A90" s="1">
        <f t="shared" si="31"/>
        <v>4010608</v>
      </c>
      <c r="B90" s="1">
        <v>4010608</v>
      </c>
      <c r="C90" s="1" t="s">
        <v>78</v>
      </c>
      <c r="D90" s="1">
        <v>1</v>
      </c>
      <c r="E90" s="1">
        <v>1</v>
      </c>
      <c r="F90" s="1">
        <v>8</v>
      </c>
      <c r="G90" s="1">
        <v>100</v>
      </c>
      <c r="H90" s="1">
        <v>0</v>
      </c>
      <c r="I90" s="1">
        <v>6</v>
      </c>
      <c r="J90" s="3">
        <v>0</v>
      </c>
      <c r="K90" s="1" t="str">
        <f t="shared" si="33"/>
        <v/>
      </c>
      <c r="L90" s="1" t="str">
        <f t="shared" si="34"/>
        <v/>
      </c>
    </row>
    <row r="91" spans="1:13" s="8" customFormat="1" x14ac:dyDescent="0.15">
      <c r="A91" s="11" t="s">
        <v>79</v>
      </c>
      <c r="B91" s="10"/>
      <c r="C91" s="10"/>
      <c r="D91" s="10" t="s">
        <v>37</v>
      </c>
      <c r="E91" s="10" t="s">
        <v>37</v>
      </c>
      <c r="F91" s="10" t="s">
        <v>37</v>
      </c>
      <c r="G91" s="10" t="s">
        <v>37</v>
      </c>
      <c r="H91" s="10"/>
      <c r="I91" s="10" t="s">
        <v>37</v>
      </c>
      <c r="J91" s="10"/>
      <c r="K91" s="10" t="str">
        <f t="shared" si="33"/>
        <v/>
      </c>
      <c r="L91" s="10" t="str">
        <f t="shared" si="34"/>
        <v/>
      </c>
      <c r="M91" s="10"/>
    </row>
    <row r="92" spans="1:13" x14ac:dyDescent="0.15">
      <c r="A92" s="1">
        <f t="shared" ref="A92:A100" si="36">B92</f>
        <v>4010701</v>
      </c>
      <c r="B92" s="1">
        <v>4010701</v>
      </c>
      <c r="C92" s="1" t="str">
        <f t="shared" ref="C92:C98" si="37">C83</f>
        <v>普攻-精英</v>
      </c>
      <c r="D92" s="1">
        <v>1</v>
      </c>
      <c r="E92" s="1">
        <v>1</v>
      </c>
      <c r="F92" s="1">
        <v>8</v>
      </c>
      <c r="G92" s="1">
        <v>100</v>
      </c>
      <c r="H92" s="1">
        <v>2</v>
      </c>
      <c r="I92" s="1">
        <v>3</v>
      </c>
      <c r="J92" s="1">
        <v>40107</v>
      </c>
      <c r="K92" s="1" t="str">
        <f t="shared" si="33"/>
        <v>SkillName4010701</v>
      </c>
      <c r="L92" s="1" t="str">
        <f t="shared" si="34"/>
        <v>SkillDescBrief4010701</v>
      </c>
      <c r="M92" s="1" t="s">
        <v>80</v>
      </c>
    </row>
    <row r="93" spans="1:13" x14ac:dyDescent="0.15">
      <c r="A93" s="1">
        <f t="shared" si="36"/>
        <v>4010702</v>
      </c>
      <c r="B93" s="1">
        <v>4010702</v>
      </c>
      <c r="C93" s="1" t="str">
        <f t="shared" si="37"/>
        <v>大招-精英</v>
      </c>
      <c r="D93" s="1">
        <v>2</v>
      </c>
      <c r="E93" s="1">
        <v>1</v>
      </c>
      <c r="F93" s="1">
        <v>0</v>
      </c>
      <c r="G93" s="1">
        <v>10000</v>
      </c>
      <c r="H93" s="1">
        <v>1</v>
      </c>
      <c r="I93" s="1">
        <v>3</v>
      </c>
      <c r="J93" s="3">
        <f t="shared" ref="J93:J98" si="38">J92</f>
        <v>40107</v>
      </c>
      <c r="K93" s="1" t="str">
        <f t="shared" si="33"/>
        <v>SkillName4010702</v>
      </c>
      <c r="L93" s="1" t="str">
        <f t="shared" si="34"/>
        <v>SkillDescBrief4010702</v>
      </c>
      <c r="M93" s="1" t="s">
        <v>81</v>
      </c>
    </row>
    <row r="94" spans="1:13" x14ac:dyDescent="0.15">
      <c r="A94" s="1">
        <f t="shared" si="36"/>
        <v>4010703</v>
      </c>
      <c r="B94" s="1">
        <v>4010703</v>
      </c>
      <c r="C94" s="1" t="str">
        <f t="shared" si="37"/>
        <v>经营-精英+</v>
      </c>
      <c r="D94" s="1">
        <v>5</v>
      </c>
      <c r="E94" s="1">
        <v>3</v>
      </c>
      <c r="F94" s="1">
        <v>0</v>
      </c>
      <c r="G94" s="1">
        <v>0</v>
      </c>
      <c r="H94" s="1">
        <v>3</v>
      </c>
      <c r="I94" s="1">
        <v>4</v>
      </c>
      <c r="J94" s="3">
        <f t="shared" si="38"/>
        <v>40107</v>
      </c>
      <c r="K94" s="1" t="str">
        <f t="shared" si="33"/>
        <v>SkillName4010703</v>
      </c>
      <c r="L94" s="1" t="str">
        <f t="shared" si="34"/>
        <v>SkillDescBrief4010703</v>
      </c>
      <c r="M94" s="1" t="s">
        <v>70</v>
      </c>
    </row>
    <row r="95" spans="1:13" x14ac:dyDescent="0.15">
      <c r="A95" s="1">
        <f t="shared" si="36"/>
        <v>4010704</v>
      </c>
      <c r="B95" s="1">
        <v>4010704</v>
      </c>
      <c r="C95" s="1" t="str">
        <f t="shared" si="37"/>
        <v>战斗被动-史诗+</v>
      </c>
      <c r="D95" s="1">
        <v>3</v>
      </c>
      <c r="E95" s="1">
        <v>3</v>
      </c>
      <c r="F95" s="1">
        <v>0</v>
      </c>
      <c r="G95" s="1">
        <v>0</v>
      </c>
      <c r="H95" s="1">
        <v>4</v>
      </c>
      <c r="I95" s="1">
        <v>6</v>
      </c>
      <c r="J95" s="3">
        <f t="shared" si="38"/>
        <v>40107</v>
      </c>
      <c r="K95" s="1" t="str">
        <f t="shared" si="33"/>
        <v>SkillName4010704</v>
      </c>
      <c r="L95" s="1" t="str">
        <f t="shared" si="34"/>
        <v>SkillDescBrief4010704</v>
      </c>
      <c r="M95" s="1" t="s">
        <v>82</v>
      </c>
    </row>
    <row r="96" spans="1:13" x14ac:dyDescent="0.15">
      <c r="A96" s="1" t="str">
        <f>"//"&amp;B96</f>
        <v>//4010705</v>
      </c>
      <c r="B96" s="1">
        <v>4010705</v>
      </c>
      <c r="C96" s="1" t="str">
        <f t="shared" si="37"/>
        <v>战斗被动2-传说+</v>
      </c>
      <c r="D96" s="1">
        <v>3</v>
      </c>
      <c r="E96" s="1">
        <v>3</v>
      </c>
      <c r="F96" s="1">
        <v>0</v>
      </c>
      <c r="G96" s="1">
        <v>0</v>
      </c>
      <c r="H96" s="1">
        <v>0</v>
      </c>
      <c r="I96" s="1">
        <v>8</v>
      </c>
      <c r="J96" s="3">
        <f t="shared" si="38"/>
        <v>40107</v>
      </c>
      <c r="K96" s="1" t="str">
        <f t="shared" si="33"/>
        <v/>
      </c>
      <c r="L96" s="1" t="str">
        <f t="shared" si="34"/>
        <v/>
      </c>
    </row>
    <row r="97" spans="1:13" x14ac:dyDescent="0.15">
      <c r="A97" s="1" t="str">
        <f>"//"&amp;B97</f>
        <v>//4010706</v>
      </c>
      <c r="B97" s="1">
        <v>4010706</v>
      </c>
      <c r="C97" s="1" t="str">
        <f t="shared" si="37"/>
        <v>战斗被动3-终极+</v>
      </c>
      <c r="D97" s="1">
        <v>3</v>
      </c>
      <c r="E97" s="1">
        <v>3</v>
      </c>
      <c r="F97" s="1">
        <v>0</v>
      </c>
      <c r="G97" s="1">
        <v>0</v>
      </c>
      <c r="H97" s="1">
        <v>0</v>
      </c>
      <c r="I97" s="1">
        <v>0</v>
      </c>
      <c r="J97" s="3">
        <f t="shared" si="38"/>
        <v>40107</v>
      </c>
      <c r="K97" s="1" t="str">
        <f t="shared" si="33"/>
        <v/>
      </c>
      <c r="L97" s="1" t="str">
        <f t="shared" si="34"/>
        <v/>
      </c>
    </row>
    <row r="98" spans="1:13" x14ac:dyDescent="0.15">
      <c r="A98" s="1">
        <f t="shared" si="36"/>
        <v>4010707</v>
      </c>
      <c r="B98" s="1">
        <v>4010707</v>
      </c>
      <c r="C98" s="1" t="str">
        <f t="shared" si="37"/>
        <v>战斗被动4-巅峰+</v>
      </c>
      <c r="D98" s="1">
        <v>3</v>
      </c>
      <c r="E98" s="1">
        <v>3</v>
      </c>
      <c r="F98" s="1">
        <v>0</v>
      </c>
      <c r="G98" s="1">
        <v>0</v>
      </c>
      <c r="H98" s="1">
        <v>7</v>
      </c>
      <c r="I98" s="1">
        <v>12</v>
      </c>
      <c r="J98" s="3">
        <f t="shared" si="38"/>
        <v>40107</v>
      </c>
      <c r="K98" s="1" t="str">
        <f t="shared" si="33"/>
        <v>SkillName4010707</v>
      </c>
      <c r="L98" s="1" t="str">
        <f t="shared" si="34"/>
        <v>SkillDescBrief4010707</v>
      </c>
      <c r="M98" s="1" t="s">
        <v>72</v>
      </c>
    </row>
    <row r="99" spans="1:13" x14ac:dyDescent="0.15">
      <c r="A99" s="1">
        <f t="shared" si="36"/>
        <v>4010708</v>
      </c>
      <c r="B99" s="1">
        <v>4010708</v>
      </c>
      <c r="C99" s="1" t="s">
        <v>83</v>
      </c>
      <c r="D99" s="1">
        <v>1</v>
      </c>
      <c r="E99" s="1">
        <v>1</v>
      </c>
      <c r="F99" s="1">
        <v>8</v>
      </c>
      <c r="G99" s="1">
        <v>50</v>
      </c>
      <c r="H99" s="1">
        <v>0</v>
      </c>
      <c r="I99" s="1">
        <v>3</v>
      </c>
      <c r="J99" s="3">
        <v>0</v>
      </c>
      <c r="K99" s="1" t="str">
        <f t="shared" si="33"/>
        <v/>
      </c>
      <c r="L99" s="1" t="str">
        <f t="shared" si="34"/>
        <v/>
      </c>
    </row>
    <row r="100" spans="1:13" x14ac:dyDescent="0.15">
      <c r="A100" s="1">
        <f t="shared" si="36"/>
        <v>4010709</v>
      </c>
      <c r="B100" s="1">
        <v>4010709</v>
      </c>
      <c r="C100" s="1" t="s">
        <v>84</v>
      </c>
      <c r="D100" s="1">
        <v>3</v>
      </c>
      <c r="E100" s="1">
        <v>1</v>
      </c>
      <c r="F100" s="1">
        <v>0</v>
      </c>
      <c r="G100" s="1">
        <v>0</v>
      </c>
      <c r="H100" s="1">
        <v>0</v>
      </c>
      <c r="I100" s="1">
        <v>3</v>
      </c>
      <c r="J100" s="3">
        <v>40107</v>
      </c>
      <c r="K100" s="1" t="str">
        <f t="shared" si="33"/>
        <v/>
      </c>
      <c r="L100" s="1" t="str">
        <f t="shared" si="34"/>
        <v/>
      </c>
    </row>
    <row r="101" spans="1:13" s="8" customFormat="1" x14ac:dyDescent="0.15">
      <c r="A101" s="11" t="s">
        <v>85</v>
      </c>
      <c r="B101" s="10"/>
      <c r="C101" s="10"/>
      <c r="D101" s="10" t="s">
        <v>37</v>
      </c>
      <c r="E101" s="10" t="s">
        <v>37</v>
      </c>
      <c r="F101" s="10" t="s">
        <v>37</v>
      </c>
      <c r="G101" s="10" t="s">
        <v>37</v>
      </c>
      <c r="H101" s="10"/>
      <c r="I101" s="10" t="s">
        <v>37</v>
      </c>
      <c r="J101" s="10"/>
      <c r="K101" s="10" t="str">
        <f t="shared" si="33"/>
        <v/>
      </c>
      <c r="L101" s="10" t="str">
        <f t="shared" si="34"/>
        <v/>
      </c>
      <c r="M101" s="10"/>
    </row>
    <row r="102" spans="1:13" x14ac:dyDescent="0.15">
      <c r="A102" s="1">
        <f t="shared" ref="A102:A109" si="39">B102</f>
        <v>4010801</v>
      </c>
      <c r="B102" s="1">
        <v>4010801</v>
      </c>
      <c r="C102" s="1" t="str">
        <f t="shared" ref="C102:C108" si="40">C92</f>
        <v>普攻-精英</v>
      </c>
      <c r="D102" s="1">
        <v>1</v>
      </c>
      <c r="E102" s="1">
        <v>1</v>
      </c>
      <c r="F102" s="1">
        <v>8</v>
      </c>
      <c r="G102" s="1">
        <v>100</v>
      </c>
      <c r="H102" s="1">
        <v>2</v>
      </c>
      <c r="I102" s="1">
        <v>3</v>
      </c>
      <c r="J102" s="1">
        <v>40108</v>
      </c>
      <c r="K102" s="1" t="str">
        <f t="shared" si="33"/>
        <v>SkillName4010801</v>
      </c>
      <c r="L102" s="1" t="str">
        <f t="shared" si="34"/>
        <v>SkillDescBrief4010801</v>
      </c>
      <c r="M102" s="1" t="s">
        <v>86</v>
      </c>
    </row>
    <row r="103" spans="1:13" x14ac:dyDescent="0.15">
      <c r="A103" s="1">
        <f t="shared" si="39"/>
        <v>4010802</v>
      </c>
      <c r="B103" s="1">
        <v>4010802</v>
      </c>
      <c r="C103" s="1" t="str">
        <f t="shared" si="40"/>
        <v>大招-精英</v>
      </c>
      <c r="D103" s="1">
        <v>2</v>
      </c>
      <c r="E103" s="1">
        <v>2</v>
      </c>
      <c r="F103" s="1">
        <v>5</v>
      </c>
      <c r="G103" s="1">
        <v>10000</v>
      </c>
      <c r="H103" s="1">
        <v>1</v>
      </c>
      <c r="I103" s="1">
        <v>3</v>
      </c>
      <c r="J103" s="3">
        <f t="shared" ref="J103:J108" si="41">J102</f>
        <v>40108</v>
      </c>
      <c r="K103" s="1" t="str">
        <f t="shared" si="33"/>
        <v>SkillName4010802</v>
      </c>
      <c r="L103" s="1" t="str">
        <f t="shared" si="34"/>
        <v>SkillDescBrief4010802</v>
      </c>
      <c r="M103" s="1" t="s">
        <v>87</v>
      </c>
    </row>
    <row r="104" spans="1:13" x14ac:dyDescent="0.15">
      <c r="A104" s="1">
        <f t="shared" si="39"/>
        <v>4010803</v>
      </c>
      <c r="B104" s="1">
        <v>4010803</v>
      </c>
      <c r="C104" s="1" t="str">
        <f t="shared" si="40"/>
        <v>经营-精英+</v>
      </c>
      <c r="D104" s="1">
        <v>5</v>
      </c>
      <c r="E104" s="1">
        <v>3</v>
      </c>
      <c r="F104" s="1">
        <v>0</v>
      </c>
      <c r="G104" s="1">
        <v>0</v>
      </c>
      <c r="H104" s="1">
        <v>3</v>
      </c>
      <c r="I104" s="1">
        <v>4</v>
      </c>
      <c r="J104" s="3">
        <f t="shared" si="41"/>
        <v>40108</v>
      </c>
      <c r="K104" s="1" t="str">
        <f t="shared" si="33"/>
        <v>SkillName4010803</v>
      </c>
      <c r="L104" s="1" t="str">
        <f t="shared" si="34"/>
        <v>SkillDescBrief4010803</v>
      </c>
      <c r="M104" s="1" t="s">
        <v>70</v>
      </c>
    </row>
    <row r="105" spans="1:13" x14ac:dyDescent="0.15">
      <c r="A105" s="1">
        <f t="shared" si="39"/>
        <v>4010804</v>
      </c>
      <c r="B105" s="1">
        <v>4010804</v>
      </c>
      <c r="C105" s="1" t="str">
        <f t="shared" si="40"/>
        <v>战斗被动-史诗+</v>
      </c>
      <c r="D105" s="1">
        <v>3</v>
      </c>
      <c r="E105" s="1">
        <v>3</v>
      </c>
      <c r="F105" s="1">
        <v>0</v>
      </c>
      <c r="G105" s="1">
        <v>0</v>
      </c>
      <c r="H105" s="1">
        <v>4</v>
      </c>
      <c r="I105" s="1">
        <v>6</v>
      </c>
      <c r="J105" s="3">
        <f t="shared" si="41"/>
        <v>40108</v>
      </c>
      <c r="K105" s="1" t="str">
        <f t="shared" si="33"/>
        <v>SkillName4010804</v>
      </c>
      <c r="L105" s="1" t="str">
        <f t="shared" si="34"/>
        <v>SkillDescBrief4010804</v>
      </c>
      <c r="M105" s="1" t="s">
        <v>88</v>
      </c>
    </row>
    <row r="106" spans="1:13" x14ac:dyDescent="0.15">
      <c r="A106" s="1" t="str">
        <f>"//"&amp;B106</f>
        <v>//4010805</v>
      </c>
      <c r="B106" s="1">
        <v>4010805</v>
      </c>
      <c r="C106" s="1" t="str">
        <f t="shared" si="40"/>
        <v>战斗被动2-传说+</v>
      </c>
      <c r="D106" s="1">
        <v>3</v>
      </c>
      <c r="E106" s="1">
        <v>3</v>
      </c>
      <c r="F106" s="1">
        <v>0</v>
      </c>
      <c r="G106" s="1">
        <v>0</v>
      </c>
      <c r="H106" s="1">
        <v>0</v>
      </c>
      <c r="I106" s="1">
        <v>8</v>
      </c>
      <c r="J106" s="3">
        <f t="shared" si="41"/>
        <v>40108</v>
      </c>
      <c r="K106" s="1" t="str">
        <f t="shared" si="33"/>
        <v/>
      </c>
      <c r="L106" s="1" t="str">
        <f t="shared" si="34"/>
        <v/>
      </c>
    </row>
    <row r="107" spans="1:13" x14ac:dyDescent="0.15">
      <c r="A107" s="1" t="str">
        <f>"//"&amp;B107</f>
        <v>//4010806</v>
      </c>
      <c r="B107" s="1">
        <v>4010806</v>
      </c>
      <c r="C107" s="1" t="str">
        <f t="shared" si="40"/>
        <v>战斗被动3-终极+</v>
      </c>
      <c r="D107" s="1">
        <v>3</v>
      </c>
      <c r="E107" s="1">
        <v>3</v>
      </c>
      <c r="F107" s="1">
        <v>0</v>
      </c>
      <c r="G107" s="1">
        <v>0</v>
      </c>
      <c r="H107" s="1">
        <v>0</v>
      </c>
      <c r="I107" s="1">
        <v>0</v>
      </c>
      <c r="J107" s="3">
        <f t="shared" si="41"/>
        <v>40108</v>
      </c>
      <c r="K107" s="1" t="str">
        <f t="shared" si="33"/>
        <v/>
      </c>
      <c r="L107" s="1" t="str">
        <f t="shared" si="34"/>
        <v/>
      </c>
    </row>
    <row r="108" spans="1:13" x14ac:dyDescent="0.15">
      <c r="A108" s="1">
        <f t="shared" si="39"/>
        <v>4010807</v>
      </c>
      <c r="B108" s="1">
        <v>4010807</v>
      </c>
      <c r="C108" s="1" t="str">
        <f t="shared" si="40"/>
        <v>战斗被动4-巅峰+</v>
      </c>
      <c r="D108" s="1">
        <v>3</v>
      </c>
      <c r="E108" s="1">
        <v>3</v>
      </c>
      <c r="F108" s="1">
        <v>0</v>
      </c>
      <c r="G108" s="1">
        <v>0</v>
      </c>
      <c r="H108" s="1">
        <v>7</v>
      </c>
      <c r="I108" s="1">
        <v>12</v>
      </c>
      <c r="J108" s="3">
        <f t="shared" si="41"/>
        <v>40108</v>
      </c>
      <c r="K108" s="1" t="str">
        <f t="shared" si="33"/>
        <v>SkillName4010807</v>
      </c>
      <c r="L108" s="1" t="str">
        <f t="shared" si="34"/>
        <v>SkillDescBrief4010807</v>
      </c>
      <c r="M108" s="1" t="s">
        <v>72</v>
      </c>
    </row>
    <row r="109" spans="1:13" x14ac:dyDescent="0.15">
      <c r="A109" s="1">
        <f t="shared" si="39"/>
        <v>4010808</v>
      </c>
      <c r="B109" s="1">
        <v>4010808</v>
      </c>
      <c r="C109" s="1" t="s">
        <v>89</v>
      </c>
      <c r="D109" s="1">
        <v>1</v>
      </c>
      <c r="E109" s="1">
        <v>2</v>
      </c>
      <c r="F109" s="1">
        <v>9</v>
      </c>
      <c r="G109" s="1">
        <v>200</v>
      </c>
      <c r="H109" s="1">
        <v>0</v>
      </c>
      <c r="I109" s="1">
        <v>12</v>
      </c>
      <c r="J109" s="3">
        <v>0</v>
      </c>
      <c r="K109" s="1" t="str">
        <f t="shared" si="33"/>
        <v/>
      </c>
      <c r="L109" s="1" t="str">
        <f t="shared" si="34"/>
        <v/>
      </c>
    </row>
    <row r="110" spans="1:13" s="8" customFormat="1" x14ac:dyDescent="0.15">
      <c r="A110" s="11" t="s">
        <v>90</v>
      </c>
      <c r="B110" s="10"/>
      <c r="C110" s="10"/>
      <c r="D110" s="10" t="s">
        <v>37</v>
      </c>
      <c r="E110" s="10" t="s">
        <v>37</v>
      </c>
      <c r="F110" s="10" t="s">
        <v>37</v>
      </c>
      <c r="G110" s="10" t="s">
        <v>37</v>
      </c>
      <c r="H110" s="10"/>
      <c r="I110" s="10" t="s">
        <v>37</v>
      </c>
      <c r="J110" s="10"/>
      <c r="K110" s="10" t="str">
        <f t="shared" si="33"/>
        <v/>
      </c>
      <c r="L110" s="10" t="str">
        <f t="shared" si="34"/>
        <v/>
      </c>
      <c r="M110" s="10"/>
    </row>
    <row r="111" spans="1:13" x14ac:dyDescent="0.15">
      <c r="A111" s="1">
        <f t="shared" ref="A111:A117" si="42">B111</f>
        <v>4010901</v>
      </c>
      <c r="B111" s="1">
        <v>4010901</v>
      </c>
      <c r="C111" s="1" t="str">
        <f t="shared" ref="C111:C117" si="43">C102</f>
        <v>普攻-精英</v>
      </c>
      <c r="D111" s="1">
        <v>1</v>
      </c>
      <c r="E111" s="1">
        <v>1</v>
      </c>
      <c r="F111" s="1">
        <v>8</v>
      </c>
      <c r="G111" s="1">
        <v>100</v>
      </c>
      <c r="H111" s="1">
        <v>2</v>
      </c>
      <c r="I111" s="1">
        <v>3</v>
      </c>
      <c r="J111" s="1">
        <v>40109</v>
      </c>
      <c r="K111" s="1" t="str">
        <f t="shared" si="33"/>
        <v>SkillName4010901</v>
      </c>
      <c r="L111" s="1" t="str">
        <f t="shared" si="34"/>
        <v>SkillDescBrief4010901</v>
      </c>
      <c r="M111" s="1" t="s">
        <v>91</v>
      </c>
    </row>
    <row r="112" spans="1:13" x14ac:dyDescent="0.15">
      <c r="A112" s="1">
        <f t="shared" si="42"/>
        <v>4010902</v>
      </c>
      <c r="B112" s="1">
        <v>4010902</v>
      </c>
      <c r="C112" s="1" t="str">
        <f t="shared" si="43"/>
        <v>大招-精英</v>
      </c>
      <c r="D112" s="1">
        <v>2</v>
      </c>
      <c r="E112" s="1">
        <v>4</v>
      </c>
      <c r="F112" s="1">
        <v>1001</v>
      </c>
      <c r="G112" s="1">
        <v>10000</v>
      </c>
      <c r="H112" s="1">
        <v>1</v>
      </c>
      <c r="I112" s="1">
        <v>3</v>
      </c>
      <c r="J112" s="3">
        <f t="shared" ref="J112:J117" si="44">J111</f>
        <v>40109</v>
      </c>
      <c r="K112" s="1" t="str">
        <f t="shared" si="33"/>
        <v>SkillName4010902</v>
      </c>
      <c r="L112" s="1" t="str">
        <f t="shared" si="34"/>
        <v>SkillDescBrief4010902</v>
      </c>
      <c r="M112" s="1" t="s">
        <v>92</v>
      </c>
    </row>
    <row r="113" spans="1:14" x14ac:dyDescent="0.15">
      <c r="A113" s="1">
        <f t="shared" si="42"/>
        <v>4010903</v>
      </c>
      <c r="B113" s="1">
        <v>4010903</v>
      </c>
      <c r="C113" s="1" t="str">
        <f t="shared" si="43"/>
        <v>经营-精英+</v>
      </c>
      <c r="D113" s="1">
        <v>5</v>
      </c>
      <c r="E113" s="1">
        <v>3</v>
      </c>
      <c r="F113" s="1">
        <v>0</v>
      </c>
      <c r="G113" s="1">
        <v>0</v>
      </c>
      <c r="H113" s="1">
        <v>3</v>
      </c>
      <c r="I113" s="1">
        <v>4</v>
      </c>
      <c r="J113" s="3">
        <f t="shared" si="44"/>
        <v>40109</v>
      </c>
      <c r="K113" s="1" t="str">
        <f t="shared" si="33"/>
        <v>SkillName4010903</v>
      </c>
      <c r="L113" s="1" t="str">
        <f t="shared" si="34"/>
        <v>SkillDescBrief4010903</v>
      </c>
      <c r="M113" s="1" t="s">
        <v>93</v>
      </c>
    </row>
    <row r="114" spans="1:14" x14ac:dyDescent="0.15">
      <c r="A114" s="1">
        <f t="shared" si="42"/>
        <v>4010904</v>
      </c>
      <c r="B114" s="1">
        <v>4010904</v>
      </c>
      <c r="C114" s="1" t="str">
        <f t="shared" si="43"/>
        <v>战斗被动-史诗+</v>
      </c>
      <c r="D114" s="1">
        <v>3</v>
      </c>
      <c r="E114" s="1">
        <v>3</v>
      </c>
      <c r="F114" s="1">
        <v>0</v>
      </c>
      <c r="G114" s="1">
        <v>0</v>
      </c>
      <c r="H114" s="1">
        <v>4</v>
      </c>
      <c r="I114" s="1">
        <v>6</v>
      </c>
      <c r="J114" s="3">
        <f t="shared" si="44"/>
        <v>40109</v>
      </c>
      <c r="K114" s="1" t="str">
        <f t="shared" si="33"/>
        <v>SkillName4010904</v>
      </c>
      <c r="L114" s="1" t="str">
        <f t="shared" si="34"/>
        <v>SkillDescBrief4010904</v>
      </c>
      <c r="M114" s="1" t="s">
        <v>94</v>
      </c>
    </row>
    <row r="115" spans="1:14" x14ac:dyDescent="0.15">
      <c r="A115" s="1" t="str">
        <f>"//"&amp;B115</f>
        <v>//4010905</v>
      </c>
      <c r="B115" s="1">
        <v>4010905</v>
      </c>
      <c r="C115" s="1" t="str">
        <f t="shared" si="43"/>
        <v>战斗被动2-传说+</v>
      </c>
      <c r="D115" s="1">
        <v>3</v>
      </c>
      <c r="E115" s="1">
        <v>3</v>
      </c>
      <c r="F115" s="1">
        <v>0</v>
      </c>
      <c r="G115" s="1">
        <v>0</v>
      </c>
      <c r="H115" s="1">
        <v>0</v>
      </c>
      <c r="I115" s="1">
        <v>8</v>
      </c>
      <c r="J115" s="3">
        <f t="shared" si="44"/>
        <v>40109</v>
      </c>
      <c r="K115" s="1" t="str">
        <f t="shared" si="33"/>
        <v/>
      </c>
      <c r="L115" s="1" t="str">
        <f t="shared" si="34"/>
        <v/>
      </c>
    </row>
    <row r="116" spans="1:14" x14ac:dyDescent="0.15">
      <c r="A116" s="1" t="str">
        <f>"//"&amp;B116</f>
        <v>//4010906</v>
      </c>
      <c r="B116" s="1">
        <v>4010906</v>
      </c>
      <c r="C116" s="1" t="str">
        <f t="shared" si="43"/>
        <v>战斗被动3-终极+</v>
      </c>
      <c r="D116" s="1">
        <v>3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3">
        <f t="shared" si="44"/>
        <v>40109</v>
      </c>
      <c r="K116" s="1" t="str">
        <f t="shared" si="33"/>
        <v/>
      </c>
      <c r="L116" s="1" t="str">
        <f t="shared" si="34"/>
        <v/>
      </c>
    </row>
    <row r="117" spans="1:14" x14ac:dyDescent="0.15">
      <c r="A117" s="1">
        <f t="shared" si="42"/>
        <v>4010907</v>
      </c>
      <c r="B117" s="1">
        <v>4010907</v>
      </c>
      <c r="C117" s="1" t="str">
        <f t="shared" si="43"/>
        <v>战斗被动4-巅峰+</v>
      </c>
      <c r="D117" s="1">
        <v>3</v>
      </c>
      <c r="E117" s="1">
        <v>3</v>
      </c>
      <c r="F117" s="1">
        <v>0</v>
      </c>
      <c r="G117" s="1">
        <v>0</v>
      </c>
      <c r="H117" s="1">
        <v>7</v>
      </c>
      <c r="I117" s="1">
        <v>12</v>
      </c>
      <c r="J117" s="3">
        <f t="shared" si="44"/>
        <v>40109</v>
      </c>
      <c r="K117" s="1" t="str">
        <f t="shared" si="33"/>
        <v>SkillName4010907</v>
      </c>
      <c r="L117" s="1" t="str">
        <f t="shared" si="34"/>
        <v>SkillDescBrief4010907</v>
      </c>
      <c r="M117" s="1" t="s">
        <v>95</v>
      </c>
    </row>
    <row r="118" spans="1:14" s="8" customFormat="1" x14ac:dyDescent="0.15">
      <c r="A118" s="11" t="s">
        <v>96</v>
      </c>
      <c r="B118" s="10"/>
      <c r="C118" s="10"/>
      <c r="D118" s="10" t="s">
        <v>37</v>
      </c>
      <c r="E118" s="10" t="s">
        <v>37</v>
      </c>
      <c r="F118" s="10" t="s">
        <v>37</v>
      </c>
      <c r="G118" s="10" t="s">
        <v>37</v>
      </c>
      <c r="H118" s="10"/>
      <c r="I118" s="10" t="s">
        <v>37</v>
      </c>
      <c r="J118" s="10"/>
      <c r="K118" s="10" t="str">
        <f t="shared" si="33"/>
        <v/>
      </c>
      <c r="L118" s="10" t="str">
        <f t="shared" si="34"/>
        <v/>
      </c>
      <c r="M118" s="10"/>
    </row>
    <row r="119" spans="1:14" x14ac:dyDescent="0.15">
      <c r="A119" s="1">
        <v>4011001</v>
      </c>
      <c r="B119" s="1">
        <v>4011001</v>
      </c>
      <c r="C119" s="1" t="s">
        <v>45</v>
      </c>
      <c r="D119" s="1">
        <v>1</v>
      </c>
      <c r="E119" s="1">
        <v>1</v>
      </c>
      <c r="F119" s="1">
        <v>8</v>
      </c>
      <c r="G119" s="1">
        <v>100</v>
      </c>
      <c r="H119" s="1">
        <v>2</v>
      </c>
      <c r="I119" s="1">
        <v>3</v>
      </c>
      <c r="J119" s="1">
        <v>40110</v>
      </c>
      <c r="K119" s="1" t="str">
        <f t="shared" si="33"/>
        <v>SkillName4011001</v>
      </c>
      <c r="L119" s="1" t="str">
        <f t="shared" si="34"/>
        <v>SkillDescBrief4011001</v>
      </c>
      <c r="M119" s="1" t="s">
        <v>97</v>
      </c>
    </row>
    <row r="120" spans="1:14" x14ac:dyDescent="0.15">
      <c r="A120" s="1">
        <v>4011002</v>
      </c>
      <c r="B120" s="1">
        <v>4011002</v>
      </c>
      <c r="C120" s="1" t="s">
        <v>47</v>
      </c>
      <c r="D120" s="1">
        <v>2</v>
      </c>
      <c r="E120" s="1">
        <v>1</v>
      </c>
      <c r="F120" s="1">
        <v>0</v>
      </c>
      <c r="G120" s="1">
        <v>10000</v>
      </c>
      <c r="H120" s="1">
        <v>1</v>
      </c>
      <c r="I120" s="1">
        <v>3</v>
      </c>
      <c r="J120" s="3">
        <v>40110</v>
      </c>
      <c r="K120" s="1" t="str">
        <f t="shared" si="33"/>
        <v>SkillName4011002</v>
      </c>
      <c r="L120" s="1" t="str">
        <f t="shared" si="34"/>
        <v>SkillDescBrief4011002</v>
      </c>
      <c r="M120" s="1" t="s">
        <v>98</v>
      </c>
    </row>
    <row r="121" spans="1:14" x14ac:dyDescent="0.15">
      <c r="A121" s="1">
        <v>4011003</v>
      </c>
      <c r="B121" s="1">
        <v>4011003</v>
      </c>
      <c r="C121" s="1" t="s">
        <v>49</v>
      </c>
      <c r="D121" s="1">
        <v>5</v>
      </c>
      <c r="E121" s="1">
        <v>3</v>
      </c>
      <c r="F121" s="1">
        <v>0</v>
      </c>
      <c r="G121" s="1">
        <v>0</v>
      </c>
      <c r="H121" s="1">
        <v>3</v>
      </c>
      <c r="I121" s="1">
        <v>4</v>
      </c>
      <c r="J121" s="3">
        <v>40110</v>
      </c>
      <c r="K121" s="1" t="str">
        <f t="shared" si="33"/>
        <v>SkillName4011003</v>
      </c>
      <c r="L121" s="1" t="str">
        <f t="shared" si="34"/>
        <v>SkillDescBrief4011003</v>
      </c>
      <c r="M121" s="1" t="s">
        <v>93</v>
      </c>
    </row>
    <row r="122" spans="1:14" x14ac:dyDescent="0.15">
      <c r="A122" s="1">
        <v>4011004</v>
      </c>
      <c r="B122" s="1">
        <v>4011004</v>
      </c>
      <c r="C122" s="1" t="s">
        <v>50</v>
      </c>
      <c r="D122" s="1">
        <v>3</v>
      </c>
      <c r="E122" s="1">
        <v>3</v>
      </c>
      <c r="F122" s="1">
        <v>0</v>
      </c>
      <c r="G122" s="1">
        <v>0</v>
      </c>
      <c r="H122" s="1">
        <v>4</v>
      </c>
      <c r="I122" s="1">
        <v>6</v>
      </c>
      <c r="J122" s="3">
        <v>40110</v>
      </c>
      <c r="K122" s="1" t="str">
        <f t="shared" si="33"/>
        <v>SkillName4011004</v>
      </c>
      <c r="L122" s="1" t="str">
        <f t="shared" si="34"/>
        <v>SkillDescBrief4011004</v>
      </c>
      <c r="M122" s="1" t="s">
        <v>99</v>
      </c>
    </row>
    <row r="123" spans="1:14" x14ac:dyDescent="0.15">
      <c r="A123" s="1" t="str">
        <f>"//"&amp;B123</f>
        <v>//4011005</v>
      </c>
      <c r="B123" s="1">
        <v>4011005</v>
      </c>
      <c r="C123" s="1" t="s">
        <v>52</v>
      </c>
      <c r="D123" s="1">
        <v>3</v>
      </c>
      <c r="E123" s="1">
        <v>3</v>
      </c>
      <c r="F123" s="1">
        <v>0</v>
      </c>
      <c r="G123" s="1">
        <v>0</v>
      </c>
      <c r="H123" s="1">
        <v>0</v>
      </c>
      <c r="I123" s="1">
        <v>8</v>
      </c>
      <c r="J123" s="3">
        <v>40110</v>
      </c>
      <c r="K123" s="1" t="str">
        <f t="shared" si="33"/>
        <v/>
      </c>
      <c r="L123" s="1" t="str">
        <f t="shared" si="34"/>
        <v/>
      </c>
    </row>
    <row r="124" spans="1:14" x14ac:dyDescent="0.15">
      <c r="A124" s="1" t="str">
        <f>"//"&amp;B124</f>
        <v>//4011006</v>
      </c>
      <c r="B124" s="1">
        <v>4011006</v>
      </c>
      <c r="C124" s="1" t="s">
        <v>53</v>
      </c>
      <c r="D124" s="1">
        <v>3</v>
      </c>
      <c r="E124" s="1">
        <v>3</v>
      </c>
      <c r="F124" s="1">
        <v>0</v>
      </c>
      <c r="G124" s="1">
        <v>0</v>
      </c>
      <c r="H124" s="1">
        <v>0</v>
      </c>
      <c r="I124" s="1">
        <v>0</v>
      </c>
      <c r="J124" s="3">
        <v>40110</v>
      </c>
      <c r="K124" s="1" t="str">
        <f t="shared" si="33"/>
        <v/>
      </c>
      <c r="L124" s="1" t="str">
        <f t="shared" si="34"/>
        <v/>
      </c>
    </row>
    <row r="125" spans="1:14" x14ac:dyDescent="0.15">
      <c r="A125" s="1">
        <v>4011007</v>
      </c>
      <c r="B125" s="1">
        <v>4011007</v>
      </c>
      <c r="C125" s="1" t="s">
        <v>54</v>
      </c>
      <c r="D125" s="1">
        <v>3</v>
      </c>
      <c r="E125" s="1">
        <v>3</v>
      </c>
      <c r="F125" s="1">
        <v>0</v>
      </c>
      <c r="G125" s="1">
        <v>0</v>
      </c>
      <c r="H125" s="1">
        <v>7</v>
      </c>
      <c r="I125" s="1">
        <v>12</v>
      </c>
      <c r="J125" s="3">
        <v>40110</v>
      </c>
      <c r="K125" s="1" t="str">
        <f t="shared" si="33"/>
        <v>SkillName4011007</v>
      </c>
      <c r="L125" s="1" t="str">
        <f t="shared" si="34"/>
        <v>SkillDescBrief4011007</v>
      </c>
      <c r="M125" s="1" t="s">
        <v>95</v>
      </c>
    </row>
    <row r="126" spans="1:14" x14ac:dyDescent="0.15">
      <c r="A126" s="1">
        <v>4011008</v>
      </c>
      <c r="B126" s="1">
        <v>4011008</v>
      </c>
      <c r="C126" s="1" t="s">
        <v>78</v>
      </c>
      <c r="D126" s="1">
        <v>1</v>
      </c>
      <c r="E126" s="1">
        <v>1</v>
      </c>
      <c r="F126" s="1">
        <v>8</v>
      </c>
      <c r="G126" s="1">
        <v>100</v>
      </c>
      <c r="H126" s="1">
        <v>0</v>
      </c>
      <c r="I126" s="1">
        <v>6</v>
      </c>
      <c r="J126" s="3">
        <v>0</v>
      </c>
      <c r="K126" s="1" t="str">
        <f t="shared" si="33"/>
        <v/>
      </c>
      <c r="L126" s="1" t="str">
        <f t="shared" si="34"/>
        <v/>
      </c>
    </row>
    <row r="127" spans="1:14" s="8" customFormat="1" x14ac:dyDescent="0.15">
      <c r="A127" s="11" t="s">
        <v>100</v>
      </c>
      <c r="B127" s="10"/>
      <c r="C127" s="10"/>
      <c r="D127" s="10" t="s">
        <v>37</v>
      </c>
      <c r="E127" s="10" t="s">
        <v>37</v>
      </c>
      <c r="F127" s="10" t="s">
        <v>37</v>
      </c>
      <c r="G127" s="10" t="s">
        <v>37</v>
      </c>
      <c r="H127" s="10"/>
      <c r="I127" s="10" t="s">
        <v>37</v>
      </c>
      <c r="J127" s="10"/>
      <c r="K127" s="10" t="str">
        <f t="shared" si="33"/>
        <v/>
      </c>
      <c r="L127" s="10" t="str">
        <f t="shared" si="34"/>
        <v/>
      </c>
      <c r="M127" s="10"/>
      <c r="N127"/>
    </row>
    <row r="128" spans="1:14" x14ac:dyDescent="0.15">
      <c r="A128" s="1">
        <f t="shared" ref="A128:A134" si="45">B128</f>
        <v>4011101</v>
      </c>
      <c r="B128" s="1">
        <v>4011101</v>
      </c>
      <c r="C128" s="1" t="str">
        <f t="shared" ref="C128:C134" si="46">C119</f>
        <v>普攻-精英</v>
      </c>
      <c r="D128" s="1">
        <v>1</v>
      </c>
      <c r="E128" s="1">
        <v>1</v>
      </c>
      <c r="F128" s="1">
        <v>8</v>
      </c>
      <c r="G128" s="1">
        <v>100</v>
      </c>
      <c r="H128" s="1">
        <v>2</v>
      </c>
      <c r="I128" s="1">
        <v>3</v>
      </c>
      <c r="J128" s="1">
        <v>40111</v>
      </c>
      <c r="K128" s="1" t="str">
        <f t="shared" si="33"/>
        <v>SkillName4011101</v>
      </c>
      <c r="L128" s="1" t="str">
        <f t="shared" si="34"/>
        <v>SkillDescBrief4011101</v>
      </c>
      <c r="M128" s="1" t="s">
        <v>101</v>
      </c>
    </row>
    <row r="129" spans="1:14" x14ac:dyDescent="0.15">
      <c r="A129" s="1">
        <f t="shared" si="45"/>
        <v>4011102</v>
      </c>
      <c r="B129" s="1">
        <v>4011102</v>
      </c>
      <c r="C129" s="1" t="str">
        <f t="shared" si="46"/>
        <v>大招-精英</v>
      </c>
      <c r="D129" s="1">
        <v>2</v>
      </c>
      <c r="E129" s="1">
        <v>1</v>
      </c>
      <c r="F129" s="1">
        <v>0</v>
      </c>
      <c r="G129" s="1">
        <v>10000</v>
      </c>
      <c r="H129" s="1">
        <v>1</v>
      </c>
      <c r="I129" s="1">
        <v>3</v>
      </c>
      <c r="J129" s="3">
        <f t="shared" ref="J129:J134" si="47">J128</f>
        <v>40111</v>
      </c>
      <c r="K129" s="1" t="str">
        <f t="shared" si="33"/>
        <v>SkillName4011102</v>
      </c>
      <c r="L129" s="1" t="str">
        <f t="shared" si="34"/>
        <v>SkillDescBrief4011102</v>
      </c>
      <c r="M129" s="1" t="s">
        <v>102</v>
      </c>
    </row>
    <row r="130" spans="1:14" x14ac:dyDescent="0.15">
      <c r="A130" s="1">
        <f t="shared" si="45"/>
        <v>4011103</v>
      </c>
      <c r="B130" s="1">
        <v>4011103</v>
      </c>
      <c r="C130" s="1" t="str">
        <f t="shared" si="46"/>
        <v>经营-精英+</v>
      </c>
      <c r="D130" s="1">
        <v>5</v>
      </c>
      <c r="E130" s="1">
        <v>3</v>
      </c>
      <c r="F130" s="1">
        <v>0</v>
      </c>
      <c r="G130" s="1">
        <v>0</v>
      </c>
      <c r="H130" s="1">
        <v>3</v>
      </c>
      <c r="I130" s="1">
        <v>4</v>
      </c>
      <c r="J130" s="3">
        <f t="shared" si="47"/>
        <v>40111</v>
      </c>
      <c r="K130" s="1" t="str">
        <f t="shared" si="33"/>
        <v>SkillName4011103</v>
      </c>
      <c r="L130" s="1" t="str">
        <f t="shared" si="34"/>
        <v>SkillDescBrief4011103</v>
      </c>
      <c r="M130" s="1" t="s">
        <v>93</v>
      </c>
    </row>
    <row r="131" spans="1:14" x14ac:dyDescent="0.15">
      <c r="A131" s="1">
        <f t="shared" si="45"/>
        <v>4011104</v>
      </c>
      <c r="B131" s="1">
        <v>4011104</v>
      </c>
      <c r="C131" s="1" t="str">
        <f t="shared" si="46"/>
        <v>战斗被动-史诗+</v>
      </c>
      <c r="D131" s="1">
        <v>3</v>
      </c>
      <c r="E131" s="1">
        <v>3</v>
      </c>
      <c r="F131" s="1">
        <v>0</v>
      </c>
      <c r="G131" s="1">
        <v>0</v>
      </c>
      <c r="H131" s="1">
        <v>4</v>
      </c>
      <c r="I131" s="1">
        <v>6</v>
      </c>
      <c r="J131" s="3">
        <f t="shared" si="47"/>
        <v>40111</v>
      </c>
      <c r="K131" s="1" t="str">
        <f t="shared" si="33"/>
        <v>SkillName4011104</v>
      </c>
      <c r="L131" s="1" t="str">
        <f t="shared" si="34"/>
        <v>SkillDescBrief4011104</v>
      </c>
      <c r="M131" s="1" t="s">
        <v>103</v>
      </c>
    </row>
    <row r="132" spans="1:14" x14ac:dyDescent="0.15">
      <c r="A132" s="1" t="str">
        <f>"//"&amp;B132</f>
        <v>//4011105</v>
      </c>
      <c r="B132" s="1">
        <v>4011105</v>
      </c>
      <c r="C132" s="1" t="str">
        <f t="shared" si="46"/>
        <v>战斗被动2-传说+</v>
      </c>
      <c r="D132" s="1">
        <v>3</v>
      </c>
      <c r="E132" s="1">
        <v>3</v>
      </c>
      <c r="F132" s="1">
        <v>0</v>
      </c>
      <c r="G132" s="1">
        <v>0</v>
      </c>
      <c r="H132" s="1">
        <v>0</v>
      </c>
      <c r="I132" s="1">
        <v>8</v>
      </c>
      <c r="J132" s="3">
        <f t="shared" si="47"/>
        <v>40111</v>
      </c>
      <c r="K132" s="1" t="str">
        <f t="shared" si="33"/>
        <v/>
      </c>
      <c r="L132" s="1" t="str">
        <f t="shared" si="34"/>
        <v/>
      </c>
    </row>
    <row r="133" spans="1:14" x14ac:dyDescent="0.15">
      <c r="A133" s="1" t="str">
        <f>"//"&amp;B133</f>
        <v>//4011106</v>
      </c>
      <c r="B133" s="1">
        <v>4011106</v>
      </c>
      <c r="C133" s="1" t="str">
        <f t="shared" si="46"/>
        <v>战斗被动3-终极+</v>
      </c>
      <c r="D133" s="1">
        <v>3</v>
      </c>
      <c r="E133" s="1">
        <v>3</v>
      </c>
      <c r="F133" s="1">
        <v>0</v>
      </c>
      <c r="G133" s="1">
        <v>0</v>
      </c>
      <c r="H133" s="1">
        <v>0</v>
      </c>
      <c r="I133" s="1">
        <v>0</v>
      </c>
      <c r="J133" s="3">
        <f t="shared" si="47"/>
        <v>40111</v>
      </c>
      <c r="K133" s="1" t="str">
        <f t="shared" si="33"/>
        <v/>
      </c>
      <c r="L133" s="1" t="str">
        <f t="shared" si="34"/>
        <v/>
      </c>
    </row>
    <row r="134" spans="1:14" x14ac:dyDescent="0.15">
      <c r="A134" s="1">
        <f t="shared" si="45"/>
        <v>4011107</v>
      </c>
      <c r="B134" s="1">
        <v>4011107</v>
      </c>
      <c r="C134" s="1" t="str">
        <f t="shared" si="46"/>
        <v>战斗被动4-巅峰+</v>
      </c>
      <c r="D134" s="1">
        <v>3</v>
      </c>
      <c r="E134" s="1">
        <v>3</v>
      </c>
      <c r="F134" s="1">
        <v>0</v>
      </c>
      <c r="G134" s="1">
        <v>0</v>
      </c>
      <c r="H134" s="1">
        <v>7</v>
      </c>
      <c r="I134" s="1">
        <v>12</v>
      </c>
      <c r="J134" s="3">
        <f t="shared" si="47"/>
        <v>40111</v>
      </c>
      <c r="K134" s="1" t="str">
        <f t="shared" si="33"/>
        <v>SkillName4011107</v>
      </c>
      <c r="L134" s="1" t="str">
        <f t="shared" si="34"/>
        <v>SkillDescBrief4011107</v>
      </c>
      <c r="M134" s="1" t="s">
        <v>95</v>
      </c>
    </row>
    <row r="135" spans="1:14" s="8" customFormat="1" x14ac:dyDescent="0.15">
      <c r="A135" s="11" t="s">
        <v>104</v>
      </c>
      <c r="B135" s="10"/>
      <c r="C135" s="10"/>
      <c r="D135" s="10" t="s">
        <v>37</v>
      </c>
      <c r="E135" s="10" t="s">
        <v>37</v>
      </c>
      <c r="F135" s="10" t="s">
        <v>37</v>
      </c>
      <c r="G135" s="10" t="s">
        <v>37</v>
      </c>
      <c r="H135" s="10"/>
      <c r="I135" s="10" t="s">
        <v>37</v>
      </c>
      <c r="J135" s="10"/>
      <c r="K135" s="10" t="str">
        <f t="shared" si="33"/>
        <v/>
      </c>
      <c r="L135" s="10" t="str">
        <f t="shared" si="34"/>
        <v/>
      </c>
      <c r="M135" s="10"/>
      <c r="N135"/>
    </row>
    <row r="136" spans="1:14" x14ac:dyDescent="0.15">
      <c r="A136" s="1">
        <f t="shared" ref="A136:A142" si="48">B136</f>
        <v>4011201</v>
      </c>
      <c r="B136" s="1">
        <v>4011201</v>
      </c>
      <c r="C136" s="1" t="str">
        <f t="shared" ref="C136:C142" si="49">C128</f>
        <v>普攻-精英</v>
      </c>
      <c r="D136" s="1">
        <v>1</v>
      </c>
      <c r="E136" s="1">
        <v>1</v>
      </c>
      <c r="F136" s="1">
        <v>8</v>
      </c>
      <c r="G136" s="1">
        <v>100</v>
      </c>
      <c r="H136" s="1">
        <v>2</v>
      </c>
      <c r="I136" s="1">
        <v>3</v>
      </c>
      <c r="J136" s="1">
        <v>40112</v>
      </c>
      <c r="K136" s="1" t="str">
        <f t="shared" si="33"/>
        <v>SkillName4011201</v>
      </c>
      <c r="L136" s="1" t="str">
        <f t="shared" si="34"/>
        <v>SkillDescBrief4011201</v>
      </c>
      <c r="M136" s="1" t="s">
        <v>105</v>
      </c>
    </row>
    <row r="137" spans="1:14" x14ac:dyDescent="0.15">
      <c r="A137" s="1">
        <f t="shared" si="48"/>
        <v>4011202</v>
      </c>
      <c r="B137" s="1">
        <v>4011202</v>
      </c>
      <c r="C137" s="1" t="str">
        <f t="shared" si="49"/>
        <v>大招-精英</v>
      </c>
      <c r="D137" s="1">
        <v>2</v>
      </c>
      <c r="E137" s="1">
        <v>1</v>
      </c>
      <c r="F137" s="1">
        <v>0</v>
      </c>
      <c r="G137" s="1">
        <v>10000</v>
      </c>
      <c r="H137" s="1">
        <v>1</v>
      </c>
      <c r="I137" s="1">
        <v>3</v>
      </c>
      <c r="J137" s="3">
        <f t="shared" ref="J137:J142" si="50">J136</f>
        <v>40112</v>
      </c>
      <c r="K137" s="1" t="str">
        <f t="shared" si="33"/>
        <v>SkillName4011202</v>
      </c>
      <c r="L137" s="1" t="str">
        <f t="shared" si="34"/>
        <v>SkillDescBrief4011202</v>
      </c>
      <c r="M137" s="1" t="s">
        <v>106</v>
      </c>
    </row>
    <row r="138" spans="1:14" x14ac:dyDescent="0.15">
      <c r="A138" s="1">
        <f t="shared" si="48"/>
        <v>4011203</v>
      </c>
      <c r="B138" s="1">
        <v>4011203</v>
      </c>
      <c r="C138" s="1" t="str">
        <f t="shared" si="49"/>
        <v>经营-精英+</v>
      </c>
      <c r="D138" s="1">
        <v>5</v>
      </c>
      <c r="E138" s="1">
        <v>3</v>
      </c>
      <c r="F138" s="1">
        <v>0</v>
      </c>
      <c r="G138" s="1">
        <v>0</v>
      </c>
      <c r="H138" s="1">
        <v>3</v>
      </c>
      <c r="I138" s="1">
        <v>4</v>
      </c>
      <c r="J138" s="3">
        <f t="shared" si="50"/>
        <v>40112</v>
      </c>
      <c r="K138" s="1" t="str">
        <f t="shared" si="33"/>
        <v>SkillName4011203</v>
      </c>
      <c r="L138" s="1" t="str">
        <f t="shared" si="34"/>
        <v>SkillDescBrief4011203</v>
      </c>
      <c r="M138" s="1" t="s">
        <v>93</v>
      </c>
    </row>
    <row r="139" spans="1:14" x14ac:dyDescent="0.15">
      <c r="A139" s="1">
        <f t="shared" si="48"/>
        <v>4011204</v>
      </c>
      <c r="B139" s="1">
        <v>4011204</v>
      </c>
      <c r="C139" s="1" t="str">
        <f t="shared" si="49"/>
        <v>战斗被动-史诗+</v>
      </c>
      <c r="D139" s="1">
        <v>3</v>
      </c>
      <c r="E139" s="1">
        <v>3</v>
      </c>
      <c r="F139" s="1">
        <v>0</v>
      </c>
      <c r="G139" s="1">
        <v>0</v>
      </c>
      <c r="H139" s="1">
        <v>4</v>
      </c>
      <c r="I139" s="1">
        <v>6</v>
      </c>
      <c r="J139" s="3">
        <f t="shared" si="50"/>
        <v>40112</v>
      </c>
      <c r="K139" s="1" t="str">
        <f t="shared" si="33"/>
        <v>SkillName4011204</v>
      </c>
      <c r="L139" s="1" t="str">
        <f t="shared" si="34"/>
        <v>SkillDescBrief4011204</v>
      </c>
      <c r="M139" s="1" t="s">
        <v>107</v>
      </c>
    </row>
    <row r="140" spans="1:14" x14ac:dyDescent="0.15">
      <c r="A140" s="1" t="str">
        <f>"//"&amp;B140</f>
        <v>//4011205</v>
      </c>
      <c r="B140" s="1">
        <v>4011205</v>
      </c>
      <c r="C140" s="1" t="str">
        <f t="shared" si="49"/>
        <v>战斗被动2-传说+</v>
      </c>
      <c r="D140" s="1">
        <v>3</v>
      </c>
      <c r="E140" s="1">
        <v>3</v>
      </c>
      <c r="F140" s="1">
        <v>0</v>
      </c>
      <c r="G140" s="1">
        <v>0</v>
      </c>
      <c r="H140" s="1">
        <v>0</v>
      </c>
      <c r="I140" s="1">
        <v>8</v>
      </c>
      <c r="J140" s="3">
        <f t="shared" si="50"/>
        <v>40112</v>
      </c>
      <c r="K140" s="1" t="str">
        <f t="shared" si="33"/>
        <v/>
      </c>
      <c r="L140" s="1" t="str">
        <f t="shared" si="34"/>
        <v/>
      </c>
    </row>
    <row r="141" spans="1:14" x14ac:dyDescent="0.15">
      <c r="A141" s="1" t="str">
        <f>"//"&amp;B141</f>
        <v>//4011206</v>
      </c>
      <c r="B141" s="1">
        <v>4011206</v>
      </c>
      <c r="C141" s="1" t="str">
        <f t="shared" si="49"/>
        <v>战斗被动3-终极+</v>
      </c>
      <c r="D141" s="1">
        <v>3</v>
      </c>
      <c r="E141" s="1">
        <v>3</v>
      </c>
      <c r="F141" s="1">
        <v>0</v>
      </c>
      <c r="G141" s="1">
        <v>0</v>
      </c>
      <c r="H141" s="1">
        <v>0</v>
      </c>
      <c r="I141" s="1">
        <v>0</v>
      </c>
      <c r="J141" s="3">
        <f t="shared" si="50"/>
        <v>40112</v>
      </c>
      <c r="K141" s="1" t="str">
        <f t="shared" si="33"/>
        <v/>
      </c>
      <c r="L141" s="1" t="str">
        <f t="shared" si="34"/>
        <v/>
      </c>
    </row>
    <row r="142" spans="1:14" x14ac:dyDescent="0.15">
      <c r="A142" s="1">
        <f t="shared" si="48"/>
        <v>4011207</v>
      </c>
      <c r="B142" s="1">
        <v>4011207</v>
      </c>
      <c r="C142" s="1" t="str">
        <f t="shared" si="49"/>
        <v>战斗被动4-巅峰+</v>
      </c>
      <c r="D142" s="1">
        <v>3</v>
      </c>
      <c r="E142" s="1">
        <v>3</v>
      </c>
      <c r="F142" s="1">
        <v>0</v>
      </c>
      <c r="G142" s="1">
        <v>0</v>
      </c>
      <c r="H142" s="1">
        <v>7</v>
      </c>
      <c r="I142" s="1">
        <v>12</v>
      </c>
      <c r="J142" s="3">
        <f t="shared" si="50"/>
        <v>40112</v>
      </c>
      <c r="K142" s="1" t="str">
        <f t="shared" si="33"/>
        <v>SkillName4011207</v>
      </c>
      <c r="L142" s="1" t="str">
        <f t="shared" si="34"/>
        <v>SkillDescBrief4011207</v>
      </c>
      <c r="M142" s="1" t="s">
        <v>95</v>
      </c>
    </row>
    <row r="143" spans="1:14" s="8" customFormat="1" x14ac:dyDescent="0.15">
      <c r="A143" s="11" t="s">
        <v>108</v>
      </c>
      <c r="B143" s="10"/>
      <c r="C143" s="10"/>
      <c r="D143" s="10" t="s">
        <v>37</v>
      </c>
      <c r="E143" s="10" t="s">
        <v>37</v>
      </c>
      <c r="F143" s="10" t="s">
        <v>37</v>
      </c>
      <c r="G143" s="10" t="s">
        <v>37</v>
      </c>
      <c r="H143" s="10"/>
      <c r="I143" s="10" t="s">
        <v>37</v>
      </c>
      <c r="J143" s="10"/>
      <c r="K143" s="10" t="str">
        <f t="shared" si="33"/>
        <v/>
      </c>
      <c r="L143" s="10" t="str">
        <f t="shared" si="34"/>
        <v/>
      </c>
      <c r="M143" s="10"/>
    </row>
    <row r="144" spans="1:14" x14ac:dyDescent="0.15">
      <c r="A144" s="1">
        <f t="shared" ref="A144:A151" si="51">B144</f>
        <v>4011301</v>
      </c>
      <c r="B144" s="1">
        <v>4011301</v>
      </c>
      <c r="C144" s="1" t="str">
        <f>C136</f>
        <v>普攻-精英</v>
      </c>
      <c r="D144" s="1">
        <v>1</v>
      </c>
      <c r="E144" s="1">
        <v>1</v>
      </c>
      <c r="F144" s="1">
        <v>8</v>
      </c>
      <c r="G144" s="1">
        <v>100</v>
      </c>
      <c r="H144" s="1">
        <v>2</v>
      </c>
      <c r="I144" s="1">
        <v>3</v>
      </c>
      <c r="J144" s="1">
        <v>40113</v>
      </c>
      <c r="K144" s="1" t="str">
        <f t="shared" si="33"/>
        <v>SkillName4011301</v>
      </c>
      <c r="L144" s="1" t="str">
        <f t="shared" si="34"/>
        <v>SkillDescBrief4011301</v>
      </c>
      <c r="M144" s="1" t="s">
        <v>109</v>
      </c>
    </row>
    <row r="145" spans="1:13" x14ac:dyDescent="0.15">
      <c r="A145" s="1">
        <f t="shared" si="51"/>
        <v>4011302</v>
      </c>
      <c r="B145" s="1">
        <v>4011302</v>
      </c>
      <c r="C145" s="1" t="str">
        <f>C137</f>
        <v>大招-精英</v>
      </c>
      <c r="D145" s="1">
        <v>2</v>
      </c>
      <c r="E145" s="1">
        <v>1</v>
      </c>
      <c r="F145" s="1">
        <v>0</v>
      </c>
      <c r="G145" s="1">
        <v>10000</v>
      </c>
      <c r="H145" s="1">
        <v>1</v>
      </c>
      <c r="I145" s="1">
        <v>3</v>
      </c>
      <c r="J145" s="3">
        <f t="shared" ref="J145:J150" si="52">J144</f>
        <v>40113</v>
      </c>
      <c r="K145" s="1" t="str">
        <f t="shared" si="33"/>
        <v>SkillName4011302</v>
      </c>
      <c r="L145" s="1" t="str">
        <f t="shared" si="34"/>
        <v>SkillDescBrief4011302</v>
      </c>
      <c r="M145" s="1" t="s">
        <v>110</v>
      </c>
    </row>
    <row r="146" spans="1:13" x14ac:dyDescent="0.15">
      <c r="A146" s="1">
        <f t="shared" si="51"/>
        <v>4011303</v>
      </c>
      <c r="B146" s="1">
        <v>4011303</v>
      </c>
      <c r="C146" s="1" t="str">
        <f t="shared" ref="C146:C150" si="53">C138</f>
        <v>经营-精英+</v>
      </c>
      <c r="D146" s="1">
        <v>5</v>
      </c>
      <c r="E146" s="1">
        <v>3</v>
      </c>
      <c r="F146" s="1">
        <v>0</v>
      </c>
      <c r="G146" s="1">
        <v>0</v>
      </c>
      <c r="H146" s="1">
        <v>3</v>
      </c>
      <c r="I146" s="1">
        <v>4</v>
      </c>
      <c r="J146" s="3">
        <f t="shared" si="52"/>
        <v>40113</v>
      </c>
      <c r="K146" s="1" t="str">
        <f t="shared" si="33"/>
        <v>SkillName4011303</v>
      </c>
      <c r="L146" s="1" t="str">
        <f t="shared" si="34"/>
        <v>SkillDescBrief4011303</v>
      </c>
      <c r="M146" s="1" t="s">
        <v>111</v>
      </c>
    </row>
    <row r="147" spans="1:13" x14ac:dyDescent="0.15">
      <c r="A147" s="1">
        <f t="shared" si="51"/>
        <v>4011304</v>
      </c>
      <c r="B147" s="1">
        <v>4011304</v>
      </c>
      <c r="C147" s="1" t="str">
        <f t="shared" si="53"/>
        <v>战斗被动-史诗+</v>
      </c>
      <c r="D147" s="1">
        <v>3</v>
      </c>
      <c r="E147" s="1">
        <v>3</v>
      </c>
      <c r="F147" s="1">
        <v>0</v>
      </c>
      <c r="G147" s="1">
        <v>0</v>
      </c>
      <c r="H147" s="1">
        <v>4</v>
      </c>
      <c r="I147" s="1">
        <v>6</v>
      </c>
      <c r="J147" s="3">
        <f t="shared" si="52"/>
        <v>40113</v>
      </c>
      <c r="K147" s="1" t="str">
        <f t="shared" ref="K147:K210" si="54">IF($H147="","",IF($H147=0,"",K$1&amp;$B147))</f>
        <v>SkillName4011304</v>
      </c>
      <c r="L147" s="1" t="str">
        <f t="shared" ref="L147:L210" si="55">IF($H147="","",IF($H147=0,"",L$1&amp;$B147))</f>
        <v>SkillDescBrief4011304</v>
      </c>
      <c r="M147" s="1" t="s">
        <v>112</v>
      </c>
    </row>
    <row r="148" spans="1:13" x14ac:dyDescent="0.15">
      <c r="A148" s="1" t="str">
        <f>"//"&amp;B148</f>
        <v>//4011305</v>
      </c>
      <c r="B148" s="1">
        <v>4011305</v>
      </c>
      <c r="C148" s="1" t="str">
        <f t="shared" si="53"/>
        <v>战斗被动2-传说+</v>
      </c>
      <c r="D148" s="1">
        <v>3</v>
      </c>
      <c r="E148" s="1">
        <v>3</v>
      </c>
      <c r="F148" s="1">
        <v>0</v>
      </c>
      <c r="G148" s="1">
        <v>0</v>
      </c>
      <c r="H148" s="1">
        <v>0</v>
      </c>
      <c r="I148" s="1">
        <v>8</v>
      </c>
      <c r="J148" s="3">
        <f t="shared" si="52"/>
        <v>40113</v>
      </c>
      <c r="K148" s="1" t="str">
        <f t="shared" si="54"/>
        <v/>
      </c>
      <c r="L148" s="1" t="str">
        <f t="shared" si="55"/>
        <v/>
      </c>
    </row>
    <row r="149" spans="1:13" x14ac:dyDescent="0.15">
      <c r="A149" s="1" t="str">
        <f>"//"&amp;B149</f>
        <v>//4011306</v>
      </c>
      <c r="B149" s="1">
        <v>4011306</v>
      </c>
      <c r="C149" s="1" t="str">
        <f t="shared" si="53"/>
        <v>战斗被动3-终极+</v>
      </c>
      <c r="D149" s="1">
        <v>3</v>
      </c>
      <c r="E149" s="1">
        <v>3</v>
      </c>
      <c r="F149" s="1">
        <v>0</v>
      </c>
      <c r="G149" s="1">
        <v>0</v>
      </c>
      <c r="H149" s="1">
        <v>0</v>
      </c>
      <c r="I149" s="1">
        <v>0</v>
      </c>
      <c r="J149" s="3">
        <f t="shared" si="52"/>
        <v>40113</v>
      </c>
      <c r="K149" s="1" t="str">
        <f t="shared" si="54"/>
        <v/>
      </c>
      <c r="L149" s="1" t="str">
        <f t="shared" si="55"/>
        <v/>
      </c>
    </row>
    <row r="150" spans="1:13" x14ac:dyDescent="0.15">
      <c r="A150" s="1">
        <f t="shared" si="51"/>
        <v>4011307</v>
      </c>
      <c r="B150" s="1">
        <v>4011307</v>
      </c>
      <c r="C150" s="1" t="str">
        <f t="shared" si="53"/>
        <v>战斗被动4-巅峰+</v>
      </c>
      <c r="D150" s="1">
        <v>3</v>
      </c>
      <c r="E150" s="1">
        <v>3</v>
      </c>
      <c r="F150" s="1">
        <v>0</v>
      </c>
      <c r="G150" s="1">
        <v>0</v>
      </c>
      <c r="H150" s="1">
        <v>7</v>
      </c>
      <c r="I150" s="1">
        <v>12</v>
      </c>
      <c r="J150" s="3">
        <f t="shared" si="52"/>
        <v>40113</v>
      </c>
      <c r="K150" s="1" t="str">
        <f t="shared" si="54"/>
        <v>SkillName4011307</v>
      </c>
      <c r="L150" s="1" t="str">
        <f t="shared" si="55"/>
        <v>SkillDescBrief4011307</v>
      </c>
      <c r="M150" s="1" t="s">
        <v>113</v>
      </c>
    </row>
    <row r="151" spans="1:13" x14ac:dyDescent="0.15">
      <c r="A151" s="1">
        <f t="shared" si="51"/>
        <v>4011308</v>
      </c>
      <c r="B151" s="1">
        <v>4011308</v>
      </c>
      <c r="C151" s="1" t="s">
        <v>114</v>
      </c>
      <c r="D151" s="1">
        <v>1</v>
      </c>
      <c r="E151" s="1">
        <v>1</v>
      </c>
      <c r="F151" s="1">
        <v>8</v>
      </c>
      <c r="G151" s="1">
        <v>200</v>
      </c>
      <c r="H151" s="1">
        <v>0</v>
      </c>
      <c r="I151" s="1">
        <v>6</v>
      </c>
      <c r="J151" s="3">
        <v>0</v>
      </c>
      <c r="K151" s="1" t="str">
        <f t="shared" si="54"/>
        <v/>
      </c>
      <c r="L151" s="1" t="str">
        <f t="shared" si="55"/>
        <v/>
      </c>
    </row>
    <row r="152" spans="1:13" s="8" customFormat="1" x14ac:dyDescent="0.15">
      <c r="A152" s="11" t="s">
        <v>115</v>
      </c>
      <c r="B152" s="10"/>
      <c r="C152" s="10"/>
      <c r="D152" s="10" t="s">
        <v>37</v>
      </c>
      <c r="E152" s="10" t="s">
        <v>37</v>
      </c>
      <c r="F152" s="10" t="s">
        <v>37</v>
      </c>
      <c r="G152" s="10" t="s">
        <v>37</v>
      </c>
      <c r="H152" s="10"/>
      <c r="I152" s="10" t="s">
        <v>37</v>
      </c>
      <c r="J152" s="10"/>
      <c r="K152" s="10" t="str">
        <f t="shared" si="54"/>
        <v/>
      </c>
      <c r="L152" s="10" t="str">
        <f t="shared" si="55"/>
        <v/>
      </c>
      <c r="M152" s="10"/>
    </row>
    <row r="153" spans="1:13" x14ac:dyDescent="0.15">
      <c r="A153" s="1">
        <f t="shared" ref="A153:A159" si="56">B153</f>
        <v>4011401</v>
      </c>
      <c r="B153" s="1">
        <v>4011401</v>
      </c>
      <c r="C153" s="1" t="str">
        <f t="shared" ref="C153:C159" si="57">C144</f>
        <v>普攻-精英</v>
      </c>
      <c r="D153" s="1">
        <v>1</v>
      </c>
      <c r="E153" s="1">
        <v>1</v>
      </c>
      <c r="F153" s="1">
        <v>8</v>
      </c>
      <c r="G153" s="1">
        <v>100</v>
      </c>
      <c r="H153" s="1">
        <v>2</v>
      </c>
      <c r="I153" s="1">
        <v>3</v>
      </c>
      <c r="J153" s="1">
        <v>40114</v>
      </c>
      <c r="K153" s="1" t="str">
        <f t="shared" si="54"/>
        <v>SkillName4011401</v>
      </c>
      <c r="L153" s="1" t="str">
        <f t="shared" si="55"/>
        <v>SkillDescBrief4011401</v>
      </c>
      <c r="M153" s="1" t="s">
        <v>116</v>
      </c>
    </row>
    <row r="154" spans="1:13" x14ac:dyDescent="0.15">
      <c r="A154" s="1">
        <f t="shared" si="56"/>
        <v>4011402</v>
      </c>
      <c r="B154" s="1">
        <v>4011402</v>
      </c>
      <c r="C154" s="1" t="str">
        <f t="shared" si="57"/>
        <v>大招-精英</v>
      </c>
      <c r="D154" s="1">
        <v>2</v>
      </c>
      <c r="E154" s="1">
        <v>1</v>
      </c>
      <c r="F154" s="1">
        <v>0</v>
      </c>
      <c r="G154" s="1">
        <v>10000</v>
      </c>
      <c r="H154" s="1">
        <v>1</v>
      </c>
      <c r="I154" s="1">
        <v>3</v>
      </c>
      <c r="J154" s="3">
        <f t="shared" ref="J154:J159" si="58">J153</f>
        <v>40114</v>
      </c>
      <c r="K154" s="1" t="str">
        <f t="shared" si="54"/>
        <v>SkillName4011402</v>
      </c>
      <c r="L154" s="1" t="str">
        <f t="shared" si="55"/>
        <v>SkillDescBrief4011402</v>
      </c>
      <c r="M154" s="1" t="s">
        <v>117</v>
      </c>
    </row>
    <row r="155" spans="1:13" x14ac:dyDescent="0.15">
      <c r="A155" s="1">
        <f t="shared" si="56"/>
        <v>4011403</v>
      </c>
      <c r="B155" s="1">
        <v>4011403</v>
      </c>
      <c r="C155" s="1" t="str">
        <f t="shared" si="57"/>
        <v>经营-精英+</v>
      </c>
      <c r="D155" s="1">
        <v>5</v>
      </c>
      <c r="E155" s="1">
        <v>3</v>
      </c>
      <c r="F155" s="1">
        <v>0</v>
      </c>
      <c r="G155" s="1">
        <v>0</v>
      </c>
      <c r="H155" s="1">
        <v>3</v>
      </c>
      <c r="I155" s="1">
        <v>4</v>
      </c>
      <c r="J155" s="3">
        <f t="shared" si="58"/>
        <v>40114</v>
      </c>
      <c r="K155" s="1" t="str">
        <f t="shared" si="54"/>
        <v>SkillName4011403</v>
      </c>
      <c r="L155" s="1" t="str">
        <f t="shared" si="55"/>
        <v>SkillDescBrief4011403</v>
      </c>
      <c r="M155" s="1" t="s">
        <v>111</v>
      </c>
    </row>
    <row r="156" spans="1:13" x14ac:dyDescent="0.15">
      <c r="A156" s="1">
        <f t="shared" si="56"/>
        <v>4011404</v>
      </c>
      <c r="B156" s="1">
        <v>4011404</v>
      </c>
      <c r="C156" s="1" t="str">
        <f t="shared" si="57"/>
        <v>战斗被动-史诗+</v>
      </c>
      <c r="D156" s="1">
        <v>3</v>
      </c>
      <c r="E156" s="1">
        <v>3</v>
      </c>
      <c r="F156" s="1">
        <v>0</v>
      </c>
      <c r="G156" s="1">
        <v>0</v>
      </c>
      <c r="H156" s="1">
        <v>4</v>
      </c>
      <c r="I156" s="1">
        <v>6</v>
      </c>
      <c r="J156" s="3">
        <f t="shared" si="58"/>
        <v>40114</v>
      </c>
      <c r="K156" s="1" t="str">
        <f t="shared" si="54"/>
        <v>SkillName4011404</v>
      </c>
      <c r="L156" s="1" t="str">
        <f t="shared" si="55"/>
        <v>SkillDescBrief4011404</v>
      </c>
      <c r="M156" s="1" t="s">
        <v>118</v>
      </c>
    </row>
    <row r="157" spans="1:13" x14ac:dyDescent="0.15">
      <c r="A157" s="1" t="str">
        <f t="shared" ref="A157:A160" si="59">"//"&amp;B157</f>
        <v>//4011405</v>
      </c>
      <c r="B157" s="1">
        <v>4011405</v>
      </c>
      <c r="C157" s="1" t="str">
        <f t="shared" si="57"/>
        <v>战斗被动2-传说+</v>
      </c>
      <c r="D157" s="1">
        <v>3</v>
      </c>
      <c r="E157" s="1">
        <v>3</v>
      </c>
      <c r="F157" s="1">
        <v>0</v>
      </c>
      <c r="G157" s="1">
        <v>0</v>
      </c>
      <c r="H157" s="1">
        <v>0</v>
      </c>
      <c r="I157" s="1">
        <v>8</v>
      </c>
      <c r="J157" s="3">
        <f t="shared" si="58"/>
        <v>40114</v>
      </c>
      <c r="K157" s="1" t="str">
        <f t="shared" si="54"/>
        <v/>
      </c>
      <c r="L157" s="1" t="str">
        <f t="shared" si="55"/>
        <v/>
      </c>
    </row>
    <row r="158" spans="1:13" x14ac:dyDescent="0.15">
      <c r="A158" s="1" t="str">
        <f t="shared" si="59"/>
        <v>//4011406</v>
      </c>
      <c r="B158" s="1">
        <v>4011406</v>
      </c>
      <c r="C158" s="1" t="str">
        <f t="shared" si="57"/>
        <v>战斗被动3-终极+</v>
      </c>
      <c r="D158" s="1">
        <v>3</v>
      </c>
      <c r="E158" s="1">
        <v>3</v>
      </c>
      <c r="F158" s="1">
        <v>0</v>
      </c>
      <c r="G158" s="1">
        <v>0</v>
      </c>
      <c r="H158" s="1">
        <v>0</v>
      </c>
      <c r="I158" s="1">
        <v>0</v>
      </c>
      <c r="J158" s="3">
        <f t="shared" si="58"/>
        <v>40114</v>
      </c>
      <c r="K158" s="1" t="str">
        <f t="shared" si="54"/>
        <v/>
      </c>
      <c r="L158" s="1" t="str">
        <f t="shared" si="55"/>
        <v/>
      </c>
    </row>
    <row r="159" spans="1:13" x14ac:dyDescent="0.15">
      <c r="A159" s="1">
        <f t="shared" si="56"/>
        <v>4011407</v>
      </c>
      <c r="B159" s="1">
        <v>4011407</v>
      </c>
      <c r="C159" s="1" t="str">
        <f t="shared" si="57"/>
        <v>战斗被动4-巅峰+</v>
      </c>
      <c r="D159" s="1">
        <v>3</v>
      </c>
      <c r="E159" s="1">
        <v>3</v>
      </c>
      <c r="F159" s="1">
        <v>0</v>
      </c>
      <c r="G159" s="1">
        <v>0</v>
      </c>
      <c r="H159" s="1">
        <v>7</v>
      </c>
      <c r="I159" s="1">
        <v>12</v>
      </c>
      <c r="J159" s="3">
        <f t="shared" si="58"/>
        <v>40114</v>
      </c>
      <c r="K159" s="1" t="str">
        <f t="shared" si="54"/>
        <v>SkillName4011407</v>
      </c>
      <c r="L159" s="1" t="str">
        <f t="shared" si="55"/>
        <v>SkillDescBrief4011407</v>
      </c>
      <c r="M159" s="1" t="s">
        <v>113</v>
      </c>
    </row>
    <row r="160" spans="1:13" x14ac:dyDescent="0.15">
      <c r="A160" s="1" t="str">
        <f t="shared" si="59"/>
        <v>//4011408</v>
      </c>
      <c r="B160" s="1">
        <v>4011408</v>
      </c>
      <c r="C160" s="1" t="s">
        <v>119</v>
      </c>
      <c r="D160" s="1">
        <v>3</v>
      </c>
      <c r="E160" s="1">
        <v>3</v>
      </c>
      <c r="F160" s="1">
        <v>0</v>
      </c>
      <c r="G160" s="1">
        <v>0</v>
      </c>
      <c r="H160" s="1">
        <v>0</v>
      </c>
      <c r="I160" s="1">
        <v>3</v>
      </c>
      <c r="J160" s="3">
        <v>0</v>
      </c>
      <c r="K160" s="1" t="str">
        <f t="shared" si="54"/>
        <v/>
      </c>
      <c r="L160" s="1" t="str">
        <f t="shared" si="55"/>
        <v/>
      </c>
    </row>
    <row r="161" spans="1:13" s="8" customFormat="1" x14ac:dyDescent="0.15">
      <c r="A161" s="11" t="s">
        <v>120</v>
      </c>
      <c r="B161" s="10"/>
      <c r="C161" s="10"/>
      <c r="D161" s="10" t="s">
        <v>37</v>
      </c>
      <c r="E161" s="10" t="s">
        <v>37</v>
      </c>
      <c r="F161" s="10" t="s">
        <v>37</v>
      </c>
      <c r="G161" s="10" t="s">
        <v>37</v>
      </c>
      <c r="H161" s="10"/>
      <c r="I161" s="10" t="s">
        <v>37</v>
      </c>
      <c r="J161" s="10"/>
      <c r="K161" s="10" t="str">
        <f t="shared" si="54"/>
        <v/>
      </c>
      <c r="L161" s="10" t="str">
        <f t="shared" si="55"/>
        <v/>
      </c>
      <c r="M161" s="10"/>
    </row>
    <row r="162" spans="1:13" x14ac:dyDescent="0.15">
      <c r="A162" s="1">
        <f t="shared" ref="A162:A168" si="60">B162</f>
        <v>4011501</v>
      </c>
      <c r="B162" s="1">
        <v>4011501</v>
      </c>
      <c r="C162" s="1" t="str">
        <f t="shared" ref="C162:C168" si="61">C153</f>
        <v>普攻-精英</v>
      </c>
      <c r="D162" s="1">
        <v>1</v>
      </c>
      <c r="E162" s="1">
        <v>1</v>
      </c>
      <c r="F162" s="1">
        <v>8</v>
      </c>
      <c r="G162" s="1">
        <v>100</v>
      </c>
      <c r="H162" s="1">
        <v>2</v>
      </c>
      <c r="I162" s="1">
        <v>3</v>
      </c>
      <c r="J162" s="1">
        <v>40115</v>
      </c>
      <c r="K162" s="1" t="str">
        <f t="shared" si="54"/>
        <v>SkillName4011501</v>
      </c>
      <c r="L162" s="1" t="str">
        <f t="shared" si="55"/>
        <v>SkillDescBrief4011501</v>
      </c>
      <c r="M162" s="1" t="s">
        <v>121</v>
      </c>
    </row>
    <row r="163" spans="1:13" x14ac:dyDescent="0.15">
      <c r="A163" s="1">
        <f t="shared" si="60"/>
        <v>4011502</v>
      </c>
      <c r="B163" s="1">
        <v>4011502</v>
      </c>
      <c r="C163" s="1" t="str">
        <f t="shared" si="61"/>
        <v>大招-精英</v>
      </c>
      <c r="D163" s="1">
        <v>2</v>
      </c>
      <c r="E163" s="1">
        <v>4</v>
      </c>
      <c r="F163" s="1">
        <v>1001</v>
      </c>
      <c r="G163" s="1">
        <v>10000</v>
      </c>
      <c r="H163" s="1">
        <v>1</v>
      </c>
      <c r="I163" s="1">
        <v>3</v>
      </c>
      <c r="J163" s="3">
        <f t="shared" ref="J163:J168" si="62">J162</f>
        <v>40115</v>
      </c>
      <c r="K163" s="1" t="str">
        <f t="shared" si="54"/>
        <v>SkillName4011502</v>
      </c>
      <c r="L163" s="1" t="str">
        <f t="shared" si="55"/>
        <v>SkillDescBrief4011502</v>
      </c>
      <c r="M163" s="1" t="s">
        <v>122</v>
      </c>
    </row>
    <row r="164" spans="1:13" x14ac:dyDescent="0.15">
      <c r="A164" s="1">
        <f t="shared" si="60"/>
        <v>4011503</v>
      </c>
      <c r="B164" s="1">
        <v>4011503</v>
      </c>
      <c r="C164" s="1" t="str">
        <f t="shared" si="61"/>
        <v>经营-精英+</v>
      </c>
      <c r="D164" s="1">
        <v>5</v>
      </c>
      <c r="E164" s="1">
        <v>3</v>
      </c>
      <c r="F164" s="1">
        <v>0</v>
      </c>
      <c r="G164" s="1">
        <v>0</v>
      </c>
      <c r="H164" s="1">
        <v>3</v>
      </c>
      <c r="I164" s="1">
        <v>4</v>
      </c>
      <c r="J164" s="3">
        <f t="shared" si="62"/>
        <v>40115</v>
      </c>
      <c r="K164" s="1" t="str">
        <f t="shared" si="54"/>
        <v>SkillName4011503</v>
      </c>
      <c r="L164" s="1" t="str">
        <f t="shared" si="55"/>
        <v>SkillDescBrief4011503</v>
      </c>
      <c r="M164" s="1" t="s">
        <v>111</v>
      </c>
    </row>
    <row r="165" spans="1:13" x14ac:dyDescent="0.15">
      <c r="A165" s="1">
        <f t="shared" si="60"/>
        <v>4011504</v>
      </c>
      <c r="B165" s="1">
        <v>4011504</v>
      </c>
      <c r="C165" s="1" t="str">
        <f t="shared" si="61"/>
        <v>战斗被动-史诗+</v>
      </c>
      <c r="D165" s="1">
        <v>3</v>
      </c>
      <c r="E165" s="1">
        <v>3</v>
      </c>
      <c r="F165" s="1">
        <v>0</v>
      </c>
      <c r="G165" s="1">
        <v>0</v>
      </c>
      <c r="H165" s="1">
        <v>4</v>
      </c>
      <c r="I165" s="1">
        <v>6</v>
      </c>
      <c r="J165" s="3">
        <f t="shared" si="62"/>
        <v>40115</v>
      </c>
      <c r="K165" s="1" t="str">
        <f t="shared" si="54"/>
        <v>SkillName4011504</v>
      </c>
      <c r="L165" s="1" t="str">
        <f t="shared" si="55"/>
        <v>SkillDescBrief4011504</v>
      </c>
      <c r="M165" s="1" t="s">
        <v>123</v>
      </c>
    </row>
    <row r="166" spans="1:13" x14ac:dyDescent="0.15">
      <c r="A166" s="1" t="str">
        <f>"//"&amp;B166</f>
        <v>//4011505</v>
      </c>
      <c r="B166" s="1">
        <v>4011505</v>
      </c>
      <c r="C166" s="1" t="str">
        <f t="shared" si="61"/>
        <v>战斗被动2-传说+</v>
      </c>
      <c r="D166" s="1">
        <v>3</v>
      </c>
      <c r="E166" s="1">
        <v>3</v>
      </c>
      <c r="F166" s="1">
        <v>0</v>
      </c>
      <c r="G166" s="1">
        <v>0</v>
      </c>
      <c r="H166" s="1">
        <v>0</v>
      </c>
      <c r="I166" s="1">
        <v>8</v>
      </c>
      <c r="J166" s="3">
        <f t="shared" si="62"/>
        <v>40115</v>
      </c>
      <c r="K166" s="1" t="str">
        <f t="shared" si="54"/>
        <v/>
      </c>
      <c r="L166" s="1" t="str">
        <f t="shared" si="55"/>
        <v/>
      </c>
    </row>
    <row r="167" spans="1:13" x14ac:dyDescent="0.15">
      <c r="A167" s="1" t="str">
        <f>"//"&amp;B167</f>
        <v>//4011506</v>
      </c>
      <c r="B167" s="1">
        <v>4011506</v>
      </c>
      <c r="C167" s="1" t="str">
        <f t="shared" si="61"/>
        <v>战斗被动3-终极+</v>
      </c>
      <c r="D167" s="1">
        <v>3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3">
        <f t="shared" si="62"/>
        <v>40115</v>
      </c>
      <c r="K167" s="1" t="str">
        <f t="shared" si="54"/>
        <v/>
      </c>
      <c r="L167" s="1" t="str">
        <f t="shared" si="55"/>
        <v/>
      </c>
    </row>
    <row r="168" spans="1:13" x14ac:dyDescent="0.15">
      <c r="A168" s="1">
        <f t="shared" si="60"/>
        <v>4011507</v>
      </c>
      <c r="B168" s="1">
        <v>4011507</v>
      </c>
      <c r="C168" s="1" t="str">
        <f t="shared" si="61"/>
        <v>战斗被动4-巅峰+</v>
      </c>
      <c r="D168" s="1">
        <v>3</v>
      </c>
      <c r="E168" s="1">
        <v>3</v>
      </c>
      <c r="F168" s="1">
        <v>0</v>
      </c>
      <c r="G168" s="1">
        <v>0</v>
      </c>
      <c r="H168" s="1">
        <v>7</v>
      </c>
      <c r="I168" s="1">
        <v>12</v>
      </c>
      <c r="J168" s="3">
        <f t="shared" si="62"/>
        <v>40115</v>
      </c>
      <c r="K168" s="1" t="str">
        <f t="shared" si="54"/>
        <v>SkillName4011507</v>
      </c>
      <c r="L168" s="1" t="str">
        <f t="shared" si="55"/>
        <v>SkillDescBrief4011507</v>
      </c>
      <c r="M168" s="1" t="s">
        <v>113</v>
      </c>
    </row>
    <row r="169" spans="1:13" s="8" customFormat="1" x14ac:dyDescent="0.15">
      <c r="A169" s="11" t="s">
        <v>124</v>
      </c>
      <c r="B169" s="10"/>
      <c r="C169" s="10"/>
      <c r="D169" s="10" t="s">
        <v>37</v>
      </c>
      <c r="E169" s="10" t="s">
        <v>37</v>
      </c>
      <c r="F169" s="10" t="s">
        <v>37</v>
      </c>
      <c r="G169" s="10" t="s">
        <v>37</v>
      </c>
      <c r="H169" s="10"/>
      <c r="I169" s="10" t="s">
        <v>37</v>
      </c>
      <c r="J169" s="10"/>
      <c r="K169" s="10" t="str">
        <f t="shared" si="54"/>
        <v/>
      </c>
      <c r="L169" s="10" t="str">
        <f t="shared" si="55"/>
        <v/>
      </c>
      <c r="M169" s="10"/>
    </row>
    <row r="170" spans="1:13" x14ac:dyDescent="0.15">
      <c r="A170" s="1">
        <f t="shared" ref="A170:A176" si="63">B170</f>
        <v>4011601</v>
      </c>
      <c r="B170" s="1">
        <v>4011601</v>
      </c>
      <c r="C170" s="1" t="str">
        <f t="shared" ref="C170:C200" si="64">C162</f>
        <v>普攻-精英</v>
      </c>
      <c r="D170" s="1">
        <v>1</v>
      </c>
      <c r="E170" s="1">
        <v>2</v>
      </c>
      <c r="F170" s="1">
        <v>2</v>
      </c>
      <c r="G170" s="1">
        <v>100</v>
      </c>
      <c r="H170" s="1">
        <v>2</v>
      </c>
      <c r="I170" s="1">
        <v>3</v>
      </c>
      <c r="J170" s="1">
        <v>40116</v>
      </c>
      <c r="K170" s="1" t="str">
        <f t="shared" si="54"/>
        <v>SkillName4011601</v>
      </c>
      <c r="L170" s="1" t="str">
        <f t="shared" si="55"/>
        <v>SkillDescBrief4011601</v>
      </c>
      <c r="M170" s="1" t="s">
        <v>125</v>
      </c>
    </row>
    <row r="171" spans="1:13" x14ac:dyDescent="0.15">
      <c r="A171" s="1">
        <f t="shared" si="63"/>
        <v>4011602</v>
      </c>
      <c r="B171" s="1">
        <v>4011602</v>
      </c>
      <c r="C171" s="1" t="str">
        <f t="shared" si="64"/>
        <v>大招-精英</v>
      </c>
      <c r="D171" s="1">
        <v>2</v>
      </c>
      <c r="E171" s="1">
        <v>5</v>
      </c>
      <c r="F171" s="1">
        <v>1001</v>
      </c>
      <c r="G171" s="1">
        <v>10000</v>
      </c>
      <c r="H171" s="1">
        <v>1</v>
      </c>
      <c r="I171" s="1">
        <v>3</v>
      </c>
      <c r="J171" s="3">
        <f t="shared" ref="J171:J176" si="65">J170</f>
        <v>40116</v>
      </c>
      <c r="K171" s="1" t="str">
        <f t="shared" si="54"/>
        <v>SkillName4011602</v>
      </c>
      <c r="L171" s="1" t="str">
        <f t="shared" si="55"/>
        <v>SkillDescBrief4011602</v>
      </c>
      <c r="M171" s="1" t="s">
        <v>126</v>
      </c>
    </row>
    <row r="172" spans="1:13" x14ac:dyDescent="0.15">
      <c r="A172" s="1">
        <f t="shared" si="63"/>
        <v>4011603</v>
      </c>
      <c r="B172" s="1">
        <v>4011603</v>
      </c>
      <c r="C172" s="1" t="str">
        <f t="shared" si="64"/>
        <v>经营-精英+</v>
      </c>
      <c r="D172" s="1">
        <v>5</v>
      </c>
      <c r="E172" s="1">
        <v>3</v>
      </c>
      <c r="F172" s="1">
        <v>0</v>
      </c>
      <c r="G172" s="1">
        <v>0</v>
      </c>
      <c r="H172" s="1">
        <v>3</v>
      </c>
      <c r="I172" s="1">
        <v>4</v>
      </c>
      <c r="J172" s="3">
        <f t="shared" si="65"/>
        <v>40116</v>
      </c>
      <c r="K172" s="1" t="str">
        <f t="shared" si="54"/>
        <v>SkillName4011603</v>
      </c>
      <c r="L172" s="1" t="str">
        <f t="shared" si="55"/>
        <v>SkillDescBrief4011603</v>
      </c>
      <c r="M172" s="1" t="s">
        <v>111</v>
      </c>
    </row>
    <row r="173" spans="1:13" x14ac:dyDescent="0.15">
      <c r="A173" s="1">
        <f t="shared" si="63"/>
        <v>4011604</v>
      </c>
      <c r="B173" s="1">
        <v>4011604</v>
      </c>
      <c r="C173" s="1" t="str">
        <f t="shared" si="64"/>
        <v>战斗被动-史诗+</v>
      </c>
      <c r="D173" s="1">
        <v>3</v>
      </c>
      <c r="E173" s="1">
        <v>3</v>
      </c>
      <c r="F173" s="1">
        <v>0</v>
      </c>
      <c r="G173" s="1">
        <v>0</v>
      </c>
      <c r="H173" s="1">
        <v>4</v>
      </c>
      <c r="I173" s="1">
        <v>6</v>
      </c>
      <c r="J173" s="3">
        <f t="shared" si="65"/>
        <v>40116</v>
      </c>
      <c r="K173" s="1" t="str">
        <f t="shared" si="54"/>
        <v>SkillName4011604</v>
      </c>
      <c r="L173" s="1" t="str">
        <f t="shared" si="55"/>
        <v>SkillDescBrief4011604</v>
      </c>
      <c r="M173" s="1" t="s">
        <v>127</v>
      </c>
    </row>
    <row r="174" spans="1:13" x14ac:dyDescent="0.15">
      <c r="A174" s="1" t="str">
        <f>"//"&amp;B174</f>
        <v>//4011605</v>
      </c>
      <c r="B174" s="1">
        <v>4011605</v>
      </c>
      <c r="C174" s="1" t="str">
        <f t="shared" si="64"/>
        <v>战斗被动2-传说+</v>
      </c>
      <c r="D174" s="1">
        <v>3</v>
      </c>
      <c r="E174" s="1">
        <v>3</v>
      </c>
      <c r="F174" s="1">
        <v>0</v>
      </c>
      <c r="G174" s="1">
        <v>0</v>
      </c>
      <c r="H174" s="1">
        <v>0</v>
      </c>
      <c r="I174" s="1">
        <v>8</v>
      </c>
      <c r="J174" s="3">
        <f t="shared" si="65"/>
        <v>40116</v>
      </c>
      <c r="K174" s="1" t="str">
        <f t="shared" si="54"/>
        <v/>
      </c>
      <c r="L174" s="1" t="str">
        <f t="shared" si="55"/>
        <v/>
      </c>
    </row>
    <row r="175" spans="1:13" x14ac:dyDescent="0.15">
      <c r="A175" s="1" t="str">
        <f>"//"&amp;B175</f>
        <v>//4011606</v>
      </c>
      <c r="B175" s="1">
        <v>4011606</v>
      </c>
      <c r="C175" s="1" t="str">
        <f t="shared" si="64"/>
        <v>战斗被动3-终极+</v>
      </c>
      <c r="D175" s="1">
        <v>3</v>
      </c>
      <c r="E175" s="1">
        <v>3</v>
      </c>
      <c r="F175" s="1">
        <v>0</v>
      </c>
      <c r="G175" s="1">
        <v>0</v>
      </c>
      <c r="H175" s="1">
        <v>0</v>
      </c>
      <c r="I175" s="1">
        <v>0</v>
      </c>
      <c r="J175" s="3">
        <f t="shared" si="65"/>
        <v>40116</v>
      </c>
      <c r="K175" s="1" t="str">
        <f t="shared" si="54"/>
        <v/>
      </c>
      <c r="L175" s="1" t="str">
        <f t="shared" si="55"/>
        <v/>
      </c>
    </row>
    <row r="176" spans="1:13" x14ac:dyDescent="0.15">
      <c r="A176" s="1">
        <f t="shared" si="63"/>
        <v>4011607</v>
      </c>
      <c r="B176" s="1">
        <v>4011607</v>
      </c>
      <c r="C176" s="1" t="str">
        <f t="shared" si="64"/>
        <v>战斗被动4-巅峰+</v>
      </c>
      <c r="D176" s="1">
        <v>3</v>
      </c>
      <c r="E176" s="1">
        <v>3</v>
      </c>
      <c r="F176" s="1">
        <v>0</v>
      </c>
      <c r="G176" s="1">
        <v>0</v>
      </c>
      <c r="H176" s="1">
        <v>7</v>
      </c>
      <c r="I176" s="1">
        <v>12</v>
      </c>
      <c r="J176" s="3">
        <f t="shared" si="65"/>
        <v>40116</v>
      </c>
      <c r="K176" s="1" t="str">
        <f t="shared" si="54"/>
        <v>SkillName4011607</v>
      </c>
      <c r="L176" s="1" t="str">
        <f t="shared" si="55"/>
        <v>SkillDescBrief4011607</v>
      </c>
      <c r="M176" s="1" t="s">
        <v>113</v>
      </c>
    </row>
    <row r="177" spans="1:13" s="8" customFormat="1" x14ac:dyDescent="0.15">
      <c r="A177" s="11" t="s">
        <v>128</v>
      </c>
      <c r="B177" s="10"/>
      <c r="C177" s="10"/>
      <c r="D177" s="10" t="s">
        <v>37</v>
      </c>
      <c r="E177" s="10" t="s">
        <v>37</v>
      </c>
      <c r="F177" s="10" t="s">
        <v>37</v>
      </c>
      <c r="G177" s="10" t="s">
        <v>37</v>
      </c>
      <c r="H177" s="10"/>
      <c r="I177" s="10" t="s">
        <v>37</v>
      </c>
      <c r="J177" s="10"/>
      <c r="K177" s="10" t="str">
        <f t="shared" si="54"/>
        <v/>
      </c>
      <c r="L177" s="10" t="str">
        <f t="shared" si="55"/>
        <v/>
      </c>
      <c r="M177" s="10"/>
    </row>
    <row r="178" spans="1:13" x14ac:dyDescent="0.15">
      <c r="A178" s="1">
        <f t="shared" ref="A178:A184" si="66">B178</f>
        <v>4100101</v>
      </c>
      <c r="B178" s="1">
        <v>4100101</v>
      </c>
      <c r="C178" s="1" t="str">
        <f t="shared" si="64"/>
        <v>普攻-精英</v>
      </c>
      <c r="D178" s="1">
        <v>1</v>
      </c>
      <c r="E178" s="1">
        <v>1</v>
      </c>
      <c r="F178" s="1">
        <v>8</v>
      </c>
      <c r="G178" s="1">
        <v>100</v>
      </c>
      <c r="H178" s="1">
        <v>2</v>
      </c>
      <c r="I178" s="1">
        <v>3</v>
      </c>
      <c r="J178" s="1">
        <v>41001</v>
      </c>
      <c r="K178" s="1" t="str">
        <f t="shared" si="54"/>
        <v>SkillName4100101</v>
      </c>
      <c r="L178" s="1" t="str">
        <f t="shared" si="55"/>
        <v>SkillDescBrief4100101</v>
      </c>
      <c r="M178" s="1" t="s">
        <v>129</v>
      </c>
    </row>
    <row r="179" spans="1:13" x14ac:dyDescent="0.15">
      <c r="A179" s="1">
        <f t="shared" si="66"/>
        <v>4100102</v>
      </c>
      <c r="B179" s="1">
        <v>4100102</v>
      </c>
      <c r="C179" s="1" t="str">
        <f t="shared" si="64"/>
        <v>大招-精英</v>
      </c>
      <c r="D179" s="1">
        <v>2</v>
      </c>
      <c r="E179" s="1">
        <v>4</v>
      </c>
      <c r="F179" s="1">
        <v>1001</v>
      </c>
      <c r="G179" s="1">
        <v>10000</v>
      </c>
      <c r="H179" s="1">
        <v>1</v>
      </c>
      <c r="I179" s="1">
        <v>3</v>
      </c>
      <c r="J179" s="3">
        <f t="shared" ref="J179:J184" si="67">J178</f>
        <v>41001</v>
      </c>
      <c r="K179" s="1" t="str">
        <f t="shared" si="54"/>
        <v>SkillName4100102</v>
      </c>
      <c r="L179" s="1" t="str">
        <f t="shared" si="55"/>
        <v>SkillDescBrief4100102</v>
      </c>
      <c r="M179" s="1" t="s">
        <v>130</v>
      </c>
    </row>
    <row r="180" spans="1:13" x14ac:dyDescent="0.15">
      <c r="A180" s="1">
        <f t="shared" si="66"/>
        <v>4100103</v>
      </c>
      <c r="B180" s="1">
        <v>4100103</v>
      </c>
      <c r="C180" s="1" t="str">
        <f t="shared" si="64"/>
        <v>经营-精英+</v>
      </c>
      <c r="D180" s="1">
        <v>5</v>
      </c>
      <c r="E180" s="1">
        <v>3</v>
      </c>
      <c r="F180" s="1">
        <v>0</v>
      </c>
      <c r="G180" s="1">
        <v>0</v>
      </c>
      <c r="H180" s="1">
        <v>3</v>
      </c>
      <c r="I180" s="1">
        <v>4</v>
      </c>
      <c r="J180" s="3">
        <f t="shared" si="67"/>
        <v>41001</v>
      </c>
      <c r="K180" s="1" t="str">
        <f t="shared" si="54"/>
        <v>SkillName4100103</v>
      </c>
      <c r="L180" s="1" t="str">
        <f t="shared" si="55"/>
        <v>SkillDescBrief4100103</v>
      </c>
      <c r="M180" s="1" t="s">
        <v>41</v>
      </c>
    </row>
    <row r="181" spans="1:13" x14ac:dyDescent="0.15">
      <c r="A181" s="1">
        <f t="shared" si="66"/>
        <v>4100104</v>
      </c>
      <c r="B181" s="1">
        <v>4100104</v>
      </c>
      <c r="C181" s="1" t="str">
        <f t="shared" si="64"/>
        <v>战斗被动-史诗+</v>
      </c>
      <c r="D181" s="1">
        <v>3</v>
      </c>
      <c r="E181" s="1">
        <v>3</v>
      </c>
      <c r="F181" s="1">
        <v>0</v>
      </c>
      <c r="G181" s="1">
        <v>0</v>
      </c>
      <c r="H181" s="1">
        <v>4</v>
      </c>
      <c r="I181" s="1">
        <v>6</v>
      </c>
      <c r="J181" s="3">
        <f t="shared" si="67"/>
        <v>41001</v>
      </c>
      <c r="K181" s="1" t="str">
        <f t="shared" si="54"/>
        <v>SkillName4100104</v>
      </c>
      <c r="L181" s="1" t="str">
        <f t="shared" si="55"/>
        <v>SkillDescBrief4100104</v>
      </c>
      <c r="M181" s="1" t="s">
        <v>131</v>
      </c>
    </row>
    <row r="182" spans="1:13" x14ac:dyDescent="0.15">
      <c r="A182" s="1" t="str">
        <f>"//"&amp;B182</f>
        <v>//4100105</v>
      </c>
      <c r="B182" s="1">
        <v>4100105</v>
      </c>
      <c r="C182" s="1" t="str">
        <f t="shared" si="64"/>
        <v>战斗被动2-传说+</v>
      </c>
      <c r="D182" s="1">
        <v>3</v>
      </c>
      <c r="E182" s="1">
        <v>3</v>
      </c>
      <c r="F182" s="1">
        <v>0</v>
      </c>
      <c r="G182" s="1">
        <v>0</v>
      </c>
      <c r="H182" s="1">
        <v>0</v>
      </c>
      <c r="I182" s="1">
        <v>8</v>
      </c>
      <c r="J182" s="3">
        <f t="shared" si="67"/>
        <v>41001</v>
      </c>
      <c r="K182" s="1" t="str">
        <f t="shared" si="54"/>
        <v/>
      </c>
      <c r="L182" s="1" t="str">
        <f t="shared" si="55"/>
        <v/>
      </c>
    </row>
    <row r="183" spans="1:13" x14ac:dyDescent="0.15">
      <c r="A183" s="1" t="str">
        <f>"//"&amp;B183</f>
        <v>//4100106</v>
      </c>
      <c r="B183" s="1">
        <v>4100106</v>
      </c>
      <c r="C183" s="1" t="str">
        <f t="shared" si="64"/>
        <v>战斗被动3-终极+</v>
      </c>
      <c r="D183" s="1">
        <v>3</v>
      </c>
      <c r="E183" s="1">
        <v>3</v>
      </c>
      <c r="F183" s="1">
        <v>0</v>
      </c>
      <c r="G183" s="1">
        <v>0</v>
      </c>
      <c r="H183" s="1">
        <v>0</v>
      </c>
      <c r="I183" s="1">
        <v>0</v>
      </c>
      <c r="J183" s="3">
        <f t="shared" si="67"/>
        <v>41001</v>
      </c>
      <c r="K183" s="1" t="str">
        <f t="shared" si="54"/>
        <v/>
      </c>
      <c r="L183" s="1" t="str">
        <f t="shared" si="55"/>
        <v/>
      </c>
    </row>
    <row r="184" spans="1:13" x14ac:dyDescent="0.15">
      <c r="A184" s="1">
        <f t="shared" si="66"/>
        <v>4100107</v>
      </c>
      <c r="B184" s="1">
        <v>4100107</v>
      </c>
      <c r="C184" s="1" t="str">
        <f t="shared" si="64"/>
        <v>战斗被动4-巅峰+</v>
      </c>
      <c r="D184" s="1">
        <v>3</v>
      </c>
      <c r="E184" s="1">
        <v>3</v>
      </c>
      <c r="F184" s="1">
        <v>0</v>
      </c>
      <c r="G184" s="1">
        <v>0</v>
      </c>
      <c r="H184" s="1">
        <v>7</v>
      </c>
      <c r="I184" s="1">
        <v>12</v>
      </c>
      <c r="J184" s="3">
        <f t="shared" si="67"/>
        <v>41001</v>
      </c>
      <c r="K184" s="1" t="str">
        <f t="shared" si="54"/>
        <v>SkillName4100107</v>
      </c>
      <c r="L184" s="1" t="str">
        <f t="shared" si="55"/>
        <v>SkillDescBrief4100107</v>
      </c>
      <c r="M184" s="1" t="s">
        <v>43</v>
      </c>
    </row>
    <row r="185" spans="1:13" s="8" customFormat="1" x14ac:dyDescent="0.15">
      <c r="A185" s="11" t="s">
        <v>132</v>
      </c>
      <c r="B185" s="10"/>
      <c r="C185" s="10"/>
      <c r="D185" s="10" t="s">
        <v>37</v>
      </c>
      <c r="E185" s="10" t="s">
        <v>37</v>
      </c>
      <c r="F185" s="10" t="s">
        <v>37</v>
      </c>
      <c r="G185" s="10" t="s">
        <v>37</v>
      </c>
      <c r="H185" s="10"/>
      <c r="I185" s="10" t="s">
        <v>37</v>
      </c>
      <c r="J185" s="10"/>
      <c r="K185" s="10" t="str">
        <f t="shared" si="54"/>
        <v/>
      </c>
      <c r="L185" s="10" t="str">
        <f t="shared" si="55"/>
        <v/>
      </c>
      <c r="M185" s="10"/>
    </row>
    <row r="186" spans="1:13" x14ac:dyDescent="0.15">
      <c r="A186" s="1">
        <f t="shared" ref="A186:A192" si="68">B186</f>
        <v>4100201</v>
      </c>
      <c r="B186" s="1">
        <v>4100201</v>
      </c>
      <c r="C186" s="1" t="str">
        <f t="shared" si="64"/>
        <v>普攻-精英</v>
      </c>
      <c r="D186" s="1">
        <v>1</v>
      </c>
      <c r="E186" s="1">
        <v>2</v>
      </c>
      <c r="F186" s="1">
        <v>2</v>
      </c>
      <c r="G186" s="1">
        <v>100</v>
      </c>
      <c r="H186" s="1">
        <v>2</v>
      </c>
      <c r="I186" s="1">
        <v>3</v>
      </c>
      <c r="J186" s="1">
        <v>41002</v>
      </c>
      <c r="K186" s="1" t="str">
        <f t="shared" si="54"/>
        <v>SkillName4100201</v>
      </c>
      <c r="L186" s="1" t="str">
        <f t="shared" si="55"/>
        <v>SkillDescBrief4100201</v>
      </c>
      <c r="M186" s="1" t="s">
        <v>133</v>
      </c>
    </row>
    <row r="187" spans="1:13" x14ac:dyDescent="0.15">
      <c r="A187" s="1">
        <f t="shared" si="68"/>
        <v>4100202</v>
      </c>
      <c r="B187" s="1">
        <v>4100202</v>
      </c>
      <c r="C187" s="1" t="str">
        <f t="shared" si="64"/>
        <v>大招-精英</v>
      </c>
      <c r="D187" s="1">
        <v>2</v>
      </c>
      <c r="E187" s="1">
        <v>2</v>
      </c>
      <c r="F187" s="1">
        <v>5</v>
      </c>
      <c r="G187" s="1">
        <v>10000</v>
      </c>
      <c r="H187" s="1">
        <v>1</v>
      </c>
      <c r="I187" s="1">
        <v>3</v>
      </c>
      <c r="J187" s="3">
        <f t="shared" ref="J187:J192" si="69">J186</f>
        <v>41002</v>
      </c>
      <c r="K187" s="1" t="str">
        <f t="shared" si="54"/>
        <v>SkillName4100202</v>
      </c>
      <c r="L187" s="1" t="str">
        <f t="shared" si="55"/>
        <v>SkillDescBrief4100202</v>
      </c>
      <c r="M187" s="1" t="s">
        <v>134</v>
      </c>
    </row>
    <row r="188" spans="1:13" x14ac:dyDescent="0.15">
      <c r="A188" s="1">
        <f t="shared" si="68"/>
        <v>4100203</v>
      </c>
      <c r="B188" s="1">
        <v>4100203</v>
      </c>
      <c r="C188" s="1" t="str">
        <f t="shared" si="64"/>
        <v>经营-精英+</v>
      </c>
      <c r="D188" s="1">
        <v>5</v>
      </c>
      <c r="E188" s="1">
        <v>3</v>
      </c>
      <c r="F188" s="1">
        <v>0</v>
      </c>
      <c r="G188" s="1">
        <v>0</v>
      </c>
      <c r="H188" s="1">
        <v>3</v>
      </c>
      <c r="I188" s="1">
        <v>4</v>
      </c>
      <c r="J188" s="3">
        <f t="shared" si="69"/>
        <v>41002</v>
      </c>
      <c r="K188" s="1" t="str">
        <f t="shared" si="54"/>
        <v>SkillName4100203</v>
      </c>
      <c r="L188" s="1" t="str">
        <f t="shared" si="55"/>
        <v>SkillDescBrief4100203</v>
      </c>
      <c r="M188" s="1" t="s">
        <v>41</v>
      </c>
    </row>
    <row r="189" spans="1:13" x14ac:dyDescent="0.15">
      <c r="A189" s="1">
        <f t="shared" si="68"/>
        <v>4100204</v>
      </c>
      <c r="B189" s="1">
        <v>4100204</v>
      </c>
      <c r="C189" s="1" t="str">
        <f t="shared" si="64"/>
        <v>战斗被动-史诗+</v>
      </c>
      <c r="D189" s="1">
        <v>3</v>
      </c>
      <c r="E189" s="1">
        <v>3</v>
      </c>
      <c r="F189" s="1">
        <v>0</v>
      </c>
      <c r="G189" s="1">
        <v>0</v>
      </c>
      <c r="H189" s="1">
        <v>4</v>
      </c>
      <c r="I189" s="1">
        <v>6</v>
      </c>
      <c r="J189" s="3">
        <f t="shared" si="69"/>
        <v>41002</v>
      </c>
      <c r="K189" s="1" t="str">
        <f t="shared" si="54"/>
        <v>SkillName4100204</v>
      </c>
      <c r="L189" s="1" t="str">
        <f t="shared" si="55"/>
        <v>SkillDescBrief4100204</v>
      </c>
      <c r="M189" s="1" t="s">
        <v>135</v>
      </c>
    </row>
    <row r="190" spans="1:13" x14ac:dyDescent="0.15">
      <c r="A190" s="1" t="str">
        <f>"//"&amp;B190</f>
        <v>//4100205</v>
      </c>
      <c r="B190" s="1">
        <v>4100205</v>
      </c>
      <c r="C190" s="1" t="str">
        <f t="shared" si="64"/>
        <v>战斗被动2-传说+</v>
      </c>
      <c r="D190" s="1">
        <v>3</v>
      </c>
      <c r="E190" s="1">
        <v>3</v>
      </c>
      <c r="F190" s="1">
        <v>0</v>
      </c>
      <c r="G190" s="1">
        <v>0</v>
      </c>
      <c r="H190" s="1">
        <v>0</v>
      </c>
      <c r="I190" s="1">
        <v>8</v>
      </c>
      <c r="J190" s="3">
        <f t="shared" si="69"/>
        <v>41002</v>
      </c>
      <c r="K190" s="1" t="str">
        <f t="shared" si="54"/>
        <v/>
      </c>
      <c r="L190" s="1" t="str">
        <f t="shared" si="55"/>
        <v/>
      </c>
    </row>
    <row r="191" spans="1:13" x14ac:dyDescent="0.15">
      <c r="A191" s="1" t="str">
        <f>"//"&amp;B191</f>
        <v>//4100206</v>
      </c>
      <c r="B191" s="1">
        <v>4100206</v>
      </c>
      <c r="C191" s="1" t="str">
        <f t="shared" si="64"/>
        <v>战斗被动3-终极+</v>
      </c>
      <c r="D191" s="1">
        <v>3</v>
      </c>
      <c r="E191" s="1">
        <v>3</v>
      </c>
      <c r="F191" s="1">
        <v>0</v>
      </c>
      <c r="G191" s="1">
        <v>0</v>
      </c>
      <c r="H191" s="1">
        <v>0</v>
      </c>
      <c r="I191" s="1">
        <v>0</v>
      </c>
      <c r="J191" s="3">
        <f t="shared" si="69"/>
        <v>41002</v>
      </c>
      <c r="K191" s="1" t="str">
        <f t="shared" si="54"/>
        <v/>
      </c>
      <c r="L191" s="1" t="str">
        <f t="shared" si="55"/>
        <v/>
      </c>
    </row>
    <row r="192" spans="1:13" x14ac:dyDescent="0.15">
      <c r="A192" s="1">
        <f t="shared" si="68"/>
        <v>4100207</v>
      </c>
      <c r="B192" s="1">
        <v>4100207</v>
      </c>
      <c r="C192" s="1" t="str">
        <f t="shared" si="64"/>
        <v>战斗被动4-巅峰+</v>
      </c>
      <c r="D192" s="1">
        <v>3</v>
      </c>
      <c r="E192" s="1">
        <v>3</v>
      </c>
      <c r="F192" s="1">
        <v>0</v>
      </c>
      <c r="G192" s="1">
        <v>0</v>
      </c>
      <c r="H192" s="1">
        <v>7</v>
      </c>
      <c r="I192" s="1">
        <v>12</v>
      </c>
      <c r="J192" s="3">
        <f t="shared" si="69"/>
        <v>41002</v>
      </c>
      <c r="K192" s="1" t="str">
        <f t="shared" si="54"/>
        <v>SkillName4100207</v>
      </c>
      <c r="L192" s="1" t="str">
        <f t="shared" si="55"/>
        <v>SkillDescBrief4100207</v>
      </c>
      <c r="M192" s="1" t="s">
        <v>43</v>
      </c>
    </row>
    <row r="193" spans="1:13" s="8" customFormat="1" x14ac:dyDescent="0.15">
      <c r="A193" s="11" t="s">
        <v>136</v>
      </c>
      <c r="B193" s="10"/>
      <c r="C193" s="10"/>
      <c r="D193" s="10" t="s">
        <v>37</v>
      </c>
      <c r="E193" s="10" t="s">
        <v>37</v>
      </c>
      <c r="F193" s="10"/>
      <c r="G193" s="10" t="s">
        <v>37</v>
      </c>
      <c r="H193" s="10"/>
      <c r="I193" s="10" t="s">
        <v>37</v>
      </c>
      <c r="J193" s="10"/>
      <c r="K193" s="10" t="str">
        <f t="shared" si="54"/>
        <v/>
      </c>
      <c r="L193" s="10" t="str">
        <f t="shared" si="55"/>
        <v/>
      </c>
      <c r="M193" s="10"/>
    </row>
    <row r="194" spans="1:13" x14ac:dyDescent="0.15">
      <c r="A194" s="1">
        <f t="shared" ref="A194:A201" si="70">B194</f>
        <v>4100301</v>
      </c>
      <c r="B194" s="1">
        <v>4100301</v>
      </c>
      <c r="C194" s="1" t="str">
        <f t="shared" si="64"/>
        <v>普攻-精英</v>
      </c>
      <c r="D194" s="1">
        <v>1</v>
      </c>
      <c r="E194" s="1">
        <v>1</v>
      </c>
      <c r="F194" s="1">
        <v>8</v>
      </c>
      <c r="G194" s="1">
        <v>100</v>
      </c>
      <c r="H194" s="1">
        <v>2</v>
      </c>
      <c r="I194" s="1">
        <v>3</v>
      </c>
      <c r="J194" s="1">
        <v>41003</v>
      </c>
      <c r="K194" s="1" t="str">
        <f t="shared" si="54"/>
        <v>SkillName4100301</v>
      </c>
      <c r="L194" s="1" t="str">
        <f t="shared" si="55"/>
        <v>SkillDescBrief4100301</v>
      </c>
      <c r="M194" s="1" t="s">
        <v>63</v>
      </c>
    </row>
    <row r="195" spans="1:13" x14ac:dyDescent="0.15">
      <c r="A195" s="1">
        <f t="shared" si="70"/>
        <v>4100302</v>
      </c>
      <c r="B195" s="1">
        <v>4100302</v>
      </c>
      <c r="C195" s="1" t="str">
        <f t="shared" si="64"/>
        <v>大招-精英</v>
      </c>
      <c r="D195" s="1">
        <v>2</v>
      </c>
      <c r="E195" s="1">
        <v>1</v>
      </c>
      <c r="F195" s="1">
        <v>0</v>
      </c>
      <c r="G195" s="1">
        <v>10000</v>
      </c>
      <c r="H195" s="1">
        <v>1</v>
      </c>
      <c r="I195" s="1">
        <v>3</v>
      </c>
      <c r="J195" s="3">
        <f t="shared" ref="J195:J200" si="71">J194</f>
        <v>41003</v>
      </c>
      <c r="K195" s="1" t="str">
        <f t="shared" si="54"/>
        <v>SkillName4100302</v>
      </c>
      <c r="L195" s="1" t="str">
        <f t="shared" si="55"/>
        <v>SkillDescBrief4100302</v>
      </c>
      <c r="M195" s="1" t="s">
        <v>137</v>
      </c>
    </row>
    <row r="196" spans="1:13" x14ac:dyDescent="0.15">
      <c r="A196" s="1">
        <f t="shared" si="70"/>
        <v>4100303</v>
      </c>
      <c r="B196" s="1">
        <v>4100303</v>
      </c>
      <c r="C196" s="1" t="str">
        <f t="shared" si="64"/>
        <v>经营-精英+</v>
      </c>
      <c r="D196" s="1">
        <v>5</v>
      </c>
      <c r="E196" s="1">
        <v>3</v>
      </c>
      <c r="F196" s="1">
        <v>0</v>
      </c>
      <c r="G196" s="1">
        <v>0</v>
      </c>
      <c r="H196" s="1">
        <v>3</v>
      </c>
      <c r="I196" s="1">
        <v>4</v>
      </c>
      <c r="J196" s="3">
        <f t="shared" si="71"/>
        <v>41003</v>
      </c>
      <c r="K196" s="1" t="str">
        <f t="shared" si="54"/>
        <v>SkillName4100303</v>
      </c>
      <c r="L196" s="1" t="str">
        <f t="shared" si="55"/>
        <v>SkillDescBrief4100303</v>
      </c>
      <c r="M196" s="1" t="s">
        <v>41</v>
      </c>
    </row>
    <row r="197" spans="1:13" x14ac:dyDescent="0.15">
      <c r="A197" s="1">
        <f t="shared" si="70"/>
        <v>4100304</v>
      </c>
      <c r="B197" s="1">
        <v>4100304</v>
      </c>
      <c r="C197" s="1" t="str">
        <f t="shared" si="64"/>
        <v>战斗被动-史诗+</v>
      </c>
      <c r="D197" s="1">
        <v>3</v>
      </c>
      <c r="E197" s="1">
        <v>3</v>
      </c>
      <c r="F197" s="1">
        <v>0</v>
      </c>
      <c r="G197" s="1">
        <v>0</v>
      </c>
      <c r="H197" s="1">
        <v>4</v>
      </c>
      <c r="I197" s="1">
        <v>6</v>
      </c>
      <c r="J197" s="3">
        <f t="shared" si="71"/>
        <v>41003</v>
      </c>
      <c r="K197" s="1" t="str">
        <f t="shared" si="54"/>
        <v>SkillName4100304</v>
      </c>
      <c r="L197" s="1" t="str">
        <f t="shared" si="55"/>
        <v>SkillDescBrief4100304</v>
      </c>
      <c r="M197" s="1" t="s">
        <v>65</v>
      </c>
    </row>
    <row r="198" spans="1:13" x14ac:dyDescent="0.15">
      <c r="A198" s="1" t="str">
        <f>"//"&amp;B198</f>
        <v>//4100305</v>
      </c>
      <c r="B198" s="1">
        <v>4100305</v>
      </c>
      <c r="C198" s="1" t="str">
        <f t="shared" si="64"/>
        <v>战斗被动2-传说+</v>
      </c>
      <c r="D198" s="1">
        <v>3</v>
      </c>
      <c r="E198" s="1">
        <v>3</v>
      </c>
      <c r="F198" s="1">
        <v>0</v>
      </c>
      <c r="G198" s="1">
        <v>0</v>
      </c>
      <c r="H198" s="1">
        <v>0</v>
      </c>
      <c r="I198" s="1">
        <v>8</v>
      </c>
      <c r="J198" s="3">
        <f t="shared" si="71"/>
        <v>41003</v>
      </c>
      <c r="K198" s="1" t="str">
        <f t="shared" si="54"/>
        <v/>
      </c>
      <c r="L198" s="1" t="str">
        <f t="shared" si="55"/>
        <v/>
      </c>
    </row>
    <row r="199" spans="1:13" x14ac:dyDescent="0.15">
      <c r="A199" s="1" t="str">
        <f>"//"&amp;B199</f>
        <v>//4100306</v>
      </c>
      <c r="B199" s="1">
        <v>4100306</v>
      </c>
      <c r="C199" s="1" t="str">
        <f t="shared" si="64"/>
        <v>战斗被动3-终极+</v>
      </c>
      <c r="D199" s="1">
        <v>3</v>
      </c>
      <c r="E199" s="1">
        <v>3</v>
      </c>
      <c r="F199" s="1">
        <v>0</v>
      </c>
      <c r="G199" s="1">
        <v>0</v>
      </c>
      <c r="H199" s="1">
        <v>0</v>
      </c>
      <c r="I199" s="1">
        <v>0</v>
      </c>
      <c r="J199" s="3">
        <f t="shared" si="71"/>
        <v>41003</v>
      </c>
      <c r="K199" s="1" t="str">
        <f t="shared" si="54"/>
        <v/>
      </c>
      <c r="L199" s="1" t="str">
        <f t="shared" si="55"/>
        <v/>
      </c>
    </row>
    <row r="200" spans="1:13" x14ac:dyDescent="0.15">
      <c r="A200" s="1">
        <f>B200</f>
        <v>4100307</v>
      </c>
      <c r="B200" s="1">
        <v>4100307</v>
      </c>
      <c r="C200" s="1" t="str">
        <f t="shared" si="64"/>
        <v>战斗被动4-巅峰+</v>
      </c>
      <c r="D200" s="1">
        <v>3</v>
      </c>
      <c r="E200" s="1">
        <v>3</v>
      </c>
      <c r="F200" s="1">
        <v>0</v>
      </c>
      <c r="G200" s="1">
        <v>0</v>
      </c>
      <c r="H200" s="1">
        <v>7</v>
      </c>
      <c r="I200" s="1">
        <v>12</v>
      </c>
      <c r="J200" s="3">
        <f t="shared" si="71"/>
        <v>41003</v>
      </c>
      <c r="K200" s="1" t="str">
        <f t="shared" si="54"/>
        <v>SkillName4100307</v>
      </c>
      <c r="L200" s="1" t="str">
        <f t="shared" si="55"/>
        <v>SkillDescBrief4100307</v>
      </c>
      <c r="M200" s="1" t="s">
        <v>43</v>
      </c>
    </row>
    <row r="201" spans="1:13" x14ac:dyDescent="0.15">
      <c r="A201" s="1">
        <f t="shared" si="70"/>
        <v>4100308</v>
      </c>
      <c r="B201" s="1">
        <v>4100308</v>
      </c>
      <c r="C201" s="1" t="s">
        <v>114</v>
      </c>
      <c r="D201" s="1">
        <v>1</v>
      </c>
      <c r="E201" s="1">
        <v>1</v>
      </c>
      <c r="F201" s="1">
        <v>8</v>
      </c>
      <c r="G201" s="1">
        <v>100</v>
      </c>
      <c r="H201" s="1">
        <v>0</v>
      </c>
      <c r="I201" s="1">
        <v>6</v>
      </c>
      <c r="J201" s="1">
        <v>0</v>
      </c>
      <c r="K201" s="1" t="str">
        <f t="shared" si="54"/>
        <v/>
      </c>
      <c r="L201" s="1" t="str">
        <f t="shared" si="55"/>
        <v/>
      </c>
    </row>
    <row r="202" spans="1:13" s="8" customFormat="1" x14ac:dyDescent="0.15">
      <c r="A202" s="11" t="s">
        <v>138</v>
      </c>
      <c r="B202" s="10"/>
      <c r="C202" s="10"/>
      <c r="D202" s="10" t="s">
        <v>37</v>
      </c>
      <c r="E202" s="10" t="s">
        <v>37</v>
      </c>
      <c r="F202" s="10" t="s">
        <v>37</v>
      </c>
      <c r="G202" s="10" t="s">
        <v>37</v>
      </c>
      <c r="H202" s="10"/>
      <c r="I202" s="10" t="s">
        <v>37</v>
      </c>
      <c r="J202" s="10"/>
      <c r="K202" s="10" t="str">
        <f t="shared" si="54"/>
        <v/>
      </c>
      <c r="L202" s="10" t="str">
        <f t="shared" si="55"/>
        <v/>
      </c>
      <c r="M202" s="10"/>
    </row>
    <row r="203" spans="1:13" x14ac:dyDescent="0.15">
      <c r="A203" s="1">
        <f t="shared" ref="A203:A210" si="72">B203</f>
        <v>4100401</v>
      </c>
      <c r="B203" s="1">
        <v>4100401</v>
      </c>
      <c r="C203" s="1" t="s">
        <v>45</v>
      </c>
      <c r="D203" s="1">
        <v>1</v>
      </c>
      <c r="E203" s="1">
        <v>1</v>
      </c>
      <c r="F203" s="1">
        <v>8</v>
      </c>
      <c r="G203" s="1">
        <v>100</v>
      </c>
      <c r="H203" s="1">
        <v>2</v>
      </c>
      <c r="I203" s="1">
        <v>3</v>
      </c>
      <c r="J203" s="1">
        <v>41004</v>
      </c>
      <c r="K203" s="1" t="str">
        <f t="shared" si="54"/>
        <v>SkillName4100401</v>
      </c>
      <c r="L203" s="1" t="str">
        <f t="shared" si="55"/>
        <v>SkillDescBrief4100401</v>
      </c>
      <c r="M203" s="1" t="s">
        <v>139</v>
      </c>
    </row>
    <row r="204" spans="1:13" x14ac:dyDescent="0.15">
      <c r="A204" s="1">
        <f t="shared" si="72"/>
        <v>4100402</v>
      </c>
      <c r="B204" s="1">
        <v>4100402</v>
      </c>
      <c r="C204" s="1" t="s">
        <v>47</v>
      </c>
      <c r="D204" s="1">
        <v>2</v>
      </c>
      <c r="E204" s="1">
        <v>1</v>
      </c>
      <c r="F204" s="1">
        <v>0</v>
      </c>
      <c r="G204" s="1">
        <v>10000</v>
      </c>
      <c r="H204" s="1">
        <v>1</v>
      </c>
      <c r="I204" s="1">
        <v>3</v>
      </c>
      <c r="J204" s="3">
        <f t="shared" ref="J204:J209" si="73">J203</f>
        <v>41004</v>
      </c>
      <c r="K204" s="1" t="str">
        <f t="shared" si="54"/>
        <v>SkillName4100402</v>
      </c>
      <c r="L204" s="1" t="str">
        <f t="shared" si="55"/>
        <v>SkillDescBrief4100402</v>
      </c>
      <c r="M204" s="1" t="s">
        <v>140</v>
      </c>
    </row>
    <row r="205" spans="1:13" x14ac:dyDescent="0.15">
      <c r="A205" s="1">
        <f t="shared" si="72"/>
        <v>4100403</v>
      </c>
      <c r="B205" s="1">
        <v>4100403</v>
      </c>
      <c r="C205" s="1" t="s">
        <v>49</v>
      </c>
      <c r="D205" s="1">
        <v>5</v>
      </c>
      <c r="E205" s="1">
        <v>3</v>
      </c>
      <c r="F205" s="1">
        <v>0</v>
      </c>
      <c r="G205" s="1">
        <v>0</v>
      </c>
      <c r="H205" s="1">
        <v>3</v>
      </c>
      <c r="I205" s="1">
        <v>4</v>
      </c>
      <c r="J205" s="3">
        <f t="shared" si="73"/>
        <v>41004</v>
      </c>
      <c r="K205" s="1" t="str">
        <f t="shared" si="54"/>
        <v>SkillName4100403</v>
      </c>
      <c r="L205" s="1" t="str">
        <f t="shared" si="55"/>
        <v>SkillDescBrief4100403</v>
      </c>
      <c r="M205" s="1" t="s">
        <v>41</v>
      </c>
    </row>
    <row r="206" spans="1:13" x14ac:dyDescent="0.15">
      <c r="A206" s="1">
        <f t="shared" si="72"/>
        <v>4100404</v>
      </c>
      <c r="B206" s="1">
        <v>4100404</v>
      </c>
      <c r="C206" s="1" t="s">
        <v>141</v>
      </c>
      <c r="D206" s="1">
        <v>3</v>
      </c>
      <c r="E206" s="1">
        <v>3</v>
      </c>
      <c r="F206" s="1">
        <v>0</v>
      </c>
      <c r="G206" s="1">
        <v>0</v>
      </c>
      <c r="H206" s="1">
        <v>4</v>
      </c>
      <c r="I206" s="1">
        <v>6</v>
      </c>
      <c r="J206" s="3">
        <f t="shared" si="73"/>
        <v>41004</v>
      </c>
      <c r="K206" s="1" t="str">
        <f t="shared" si="54"/>
        <v>SkillName4100404</v>
      </c>
      <c r="L206" s="1" t="str">
        <f t="shared" si="55"/>
        <v>SkillDescBrief4100404</v>
      </c>
      <c r="M206" s="1" t="s">
        <v>142</v>
      </c>
    </row>
    <row r="207" spans="1:13" x14ac:dyDescent="0.15">
      <c r="A207" s="1" t="str">
        <f>"//"&amp;B207</f>
        <v>//4100405</v>
      </c>
      <c r="B207" s="1">
        <v>4100405</v>
      </c>
      <c r="C207" s="1" t="s">
        <v>143</v>
      </c>
      <c r="D207" s="1">
        <v>3</v>
      </c>
      <c r="E207" s="1">
        <v>3</v>
      </c>
      <c r="F207" s="1">
        <v>0</v>
      </c>
      <c r="G207" s="1">
        <v>0</v>
      </c>
      <c r="H207" s="1">
        <v>0</v>
      </c>
      <c r="I207" s="1">
        <v>8</v>
      </c>
      <c r="J207" s="3">
        <f t="shared" si="73"/>
        <v>41004</v>
      </c>
      <c r="K207" s="1" t="str">
        <f t="shared" si="54"/>
        <v/>
      </c>
      <c r="L207" s="1" t="str">
        <f t="shared" si="55"/>
        <v/>
      </c>
    </row>
    <row r="208" spans="1:13" x14ac:dyDescent="0.15">
      <c r="A208" s="1" t="str">
        <f>"//"&amp;B208</f>
        <v>//4100406</v>
      </c>
      <c r="B208" s="1">
        <v>4100406</v>
      </c>
      <c r="C208" s="12" t="s">
        <v>144</v>
      </c>
      <c r="D208" s="1">
        <v>3</v>
      </c>
      <c r="E208" s="1">
        <v>3</v>
      </c>
      <c r="F208" s="1">
        <v>0</v>
      </c>
      <c r="G208" s="1">
        <v>0</v>
      </c>
      <c r="H208" s="1">
        <v>0</v>
      </c>
      <c r="I208" s="1">
        <v>0</v>
      </c>
      <c r="J208" s="3">
        <f t="shared" si="73"/>
        <v>41004</v>
      </c>
      <c r="K208" s="1" t="str">
        <f t="shared" si="54"/>
        <v/>
      </c>
      <c r="L208" s="1" t="str">
        <f t="shared" si="55"/>
        <v/>
      </c>
    </row>
    <row r="209" spans="1:13" x14ac:dyDescent="0.15">
      <c r="A209" s="1">
        <f t="shared" si="72"/>
        <v>4100407</v>
      </c>
      <c r="B209" s="1">
        <v>4100407</v>
      </c>
      <c r="C209" s="1" t="s">
        <v>145</v>
      </c>
      <c r="D209" s="1">
        <v>3</v>
      </c>
      <c r="E209" s="1">
        <v>3</v>
      </c>
      <c r="F209" s="1">
        <v>0</v>
      </c>
      <c r="G209" s="1">
        <v>0</v>
      </c>
      <c r="H209" s="1">
        <v>7</v>
      </c>
      <c r="I209" s="1">
        <v>12</v>
      </c>
      <c r="J209" s="3">
        <f t="shared" si="73"/>
        <v>41004</v>
      </c>
      <c r="K209" s="1" t="str">
        <f t="shared" si="54"/>
        <v>SkillName4100407</v>
      </c>
      <c r="L209" s="1" t="str">
        <f t="shared" si="55"/>
        <v>SkillDescBrief4100407</v>
      </c>
      <c r="M209" s="1" t="s">
        <v>43</v>
      </c>
    </row>
    <row r="210" spans="1:13" x14ac:dyDescent="0.15">
      <c r="A210" s="1">
        <f t="shared" si="72"/>
        <v>4100408</v>
      </c>
      <c r="B210" s="1">
        <v>4100408</v>
      </c>
      <c r="C210" s="1" t="s">
        <v>78</v>
      </c>
      <c r="D210" s="1">
        <v>1</v>
      </c>
      <c r="E210" s="1">
        <v>1</v>
      </c>
      <c r="F210" s="1">
        <v>8</v>
      </c>
      <c r="G210" s="1">
        <v>100</v>
      </c>
      <c r="H210" s="1">
        <v>0</v>
      </c>
      <c r="I210" s="1">
        <v>6</v>
      </c>
      <c r="J210" s="3">
        <v>0</v>
      </c>
      <c r="K210" s="1" t="str">
        <f t="shared" si="54"/>
        <v/>
      </c>
      <c r="L210" s="1" t="str">
        <f t="shared" si="55"/>
        <v/>
      </c>
    </row>
    <row r="211" spans="1:13" x14ac:dyDescent="0.15">
      <c r="A211" s="1" t="str">
        <f>"//"&amp;B211</f>
        <v>//4100409</v>
      </c>
      <c r="B211" s="1">
        <v>4100409</v>
      </c>
      <c r="C211" s="1" t="s">
        <v>146</v>
      </c>
      <c r="D211" s="1">
        <v>3</v>
      </c>
      <c r="E211" s="1">
        <v>3</v>
      </c>
      <c r="F211" s="1">
        <v>0</v>
      </c>
      <c r="G211" s="1">
        <v>0</v>
      </c>
      <c r="H211" s="1">
        <v>0</v>
      </c>
      <c r="I211" s="1">
        <v>5</v>
      </c>
      <c r="J211" s="3">
        <v>41004</v>
      </c>
      <c r="K211" s="1" t="str">
        <f t="shared" ref="K211:K274" si="74">IF($H211="","",IF($H211=0,"",K$1&amp;$B211))</f>
        <v/>
      </c>
      <c r="L211" s="1" t="str">
        <f t="shared" ref="L211:L274" si="75">IF($H211="","",IF($H211=0,"",L$1&amp;$B211))</f>
        <v/>
      </c>
    </row>
    <row r="212" spans="1:13" x14ac:dyDescent="0.15">
      <c r="A212" s="1" t="str">
        <f>"//"&amp;B212</f>
        <v>//4100410</v>
      </c>
      <c r="B212" s="1">
        <v>4100410</v>
      </c>
      <c r="C212" s="12" t="s">
        <v>147</v>
      </c>
      <c r="D212" s="1">
        <v>3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3">
        <f t="shared" ref="J212:J221" si="76">J211</f>
        <v>41004</v>
      </c>
      <c r="K212" s="1" t="str">
        <f t="shared" si="74"/>
        <v/>
      </c>
      <c r="L212" s="1" t="str">
        <f t="shared" si="75"/>
        <v/>
      </c>
    </row>
    <row r="213" spans="1:13" x14ac:dyDescent="0.15">
      <c r="A213" s="1" t="str">
        <f>"//"&amp;B213</f>
        <v>//4100411</v>
      </c>
      <c r="B213" s="1">
        <v>4100411</v>
      </c>
      <c r="C213" s="12" t="s">
        <v>148</v>
      </c>
      <c r="D213" s="1">
        <v>3</v>
      </c>
      <c r="E213" s="1">
        <v>3</v>
      </c>
      <c r="F213" s="1">
        <v>0</v>
      </c>
      <c r="G213" s="1">
        <v>0</v>
      </c>
      <c r="H213" s="1">
        <v>0</v>
      </c>
      <c r="I213" s="1">
        <v>0</v>
      </c>
      <c r="J213" s="3">
        <f t="shared" si="76"/>
        <v>41004</v>
      </c>
      <c r="K213" s="1" t="str">
        <f t="shared" si="74"/>
        <v/>
      </c>
      <c r="L213" s="1" t="str">
        <f t="shared" si="75"/>
        <v/>
      </c>
    </row>
    <row r="214" spans="1:13" s="8" customFormat="1" x14ac:dyDescent="0.15">
      <c r="A214" s="11" t="s">
        <v>149</v>
      </c>
      <c r="B214" s="10"/>
      <c r="C214" s="10"/>
      <c r="D214" s="10" t="s">
        <v>37</v>
      </c>
      <c r="E214" s="10" t="s">
        <v>37</v>
      </c>
      <c r="F214" s="10" t="s">
        <v>37</v>
      </c>
      <c r="G214" s="10" t="s">
        <v>37</v>
      </c>
      <c r="H214" s="10"/>
      <c r="I214" s="10" t="s">
        <v>37</v>
      </c>
      <c r="J214" s="10"/>
      <c r="K214" s="10" t="str">
        <f t="shared" si="74"/>
        <v/>
      </c>
      <c r="L214" s="10" t="str">
        <f t="shared" si="75"/>
        <v/>
      </c>
      <c r="M214" s="10"/>
    </row>
    <row r="215" spans="1:13" x14ac:dyDescent="0.15">
      <c r="A215" s="1">
        <f t="shared" ref="A215:A221" si="77">B215</f>
        <v>4100501</v>
      </c>
      <c r="B215" s="1">
        <v>4100501</v>
      </c>
      <c r="C215" s="1" t="s">
        <v>45</v>
      </c>
      <c r="D215" s="1">
        <v>1</v>
      </c>
      <c r="E215" s="1">
        <v>1</v>
      </c>
      <c r="F215" s="1">
        <v>8</v>
      </c>
      <c r="G215" s="1">
        <v>100</v>
      </c>
      <c r="H215" s="1">
        <v>2</v>
      </c>
      <c r="I215" s="1">
        <v>3</v>
      </c>
      <c r="J215" s="1">
        <v>41005</v>
      </c>
      <c r="K215" s="1" t="str">
        <f t="shared" si="74"/>
        <v>SkillName4100501</v>
      </c>
      <c r="L215" s="1" t="str">
        <f t="shared" si="75"/>
        <v>SkillDescBrief4100501</v>
      </c>
      <c r="M215" s="1" t="s">
        <v>139</v>
      </c>
    </row>
    <row r="216" spans="1:13" x14ac:dyDescent="0.15">
      <c r="A216" s="1">
        <f t="shared" si="77"/>
        <v>4100502</v>
      </c>
      <c r="B216" s="1">
        <v>4100502</v>
      </c>
      <c r="C216" s="1" t="s">
        <v>47</v>
      </c>
      <c r="D216" s="1">
        <v>2</v>
      </c>
      <c r="E216" s="1">
        <v>1</v>
      </c>
      <c r="F216" s="1">
        <v>0</v>
      </c>
      <c r="G216" s="1">
        <v>10000</v>
      </c>
      <c r="H216" s="1">
        <v>1</v>
      </c>
      <c r="I216" s="1">
        <v>3</v>
      </c>
      <c r="J216" s="3">
        <f t="shared" si="76"/>
        <v>41005</v>
      </c>
      <c r="K216" s="1" t="str">
        <f t="shared" si="74"/>
        <v>SkillName4100502</v>
      </c>
      <c r="L216" s="1" t="str">
        <f t="shared" si="75"/>
        <v>SkillDescBrief4100502</v>
      </c>
      <c r="M216" s="1" t="s">
        <v>150</v>
      </c>
    </row>
    <row r="217" spans="1:13" x14ac:dyDescent="0.15">
      <c r="A217" s="1">
        <f t="shared" si="77"/>
        <v>4100503</v>
      </c>
      <c r="B217" s="1">
        <v>4100503</v>
      </c>
      <c r="C217" s="1" t="s">
        <v>49</v>
      </c>
      <c r="D217" s="1">
        <v>5</v>
      </c>
      <c r="E217" s="1">
        <v>3</v>
      </c>
      <c r="F217" s="1">
        <v>0</v>
      </c>
      <c r="G217" s="1">
        <v>0</v>
      </c>
      <c r="H217" s="1">
        <v>3</v>
      </c>
      <c r="I217" s="1">
        <v>4</v>
      </c>
      <c r="J217" s="3">
        <f t="shared" si="76"/>
        <v>41005</v>
      </c>
      <c r="K217" s="1" t="str">
        <f t="shared" si="74"/>
        <v>SkillName4100503</v>
      </c>
      <c r="L217" s="1" t="str">
        <f t="shared" si="75"/>
        <v>SkillDescBrief4100503</v>
      </c>
      <c r="M217" s="1" t="s">
        <v>41</v>
      </c>
    </row>
    <row r="218" spans="1:13" x14ac:dyDescent="0.15">
      <c r="A218" s="1">
        <f t="shared" si="77"/>
        <v>4100504</v>
      </c>
      <c r="B218" s="1">
        <v>4100504</v>
      </c>
      <c r="C218" s="1" t="s">
        <v>50</v>
      </c>
      <c r="D218" s="1">
        <v>3</v>
      </c>
      <c r="E218" s="1">
        <v>3</v>
      </c>
      <c r="F218" s="1">
        <v>0</v>
      </c>
      <c r="G218" s="1">
        <v>0</v>
      </c>
      <c r="H218" s="1">
        <v>4</v>
      </c>
      <c r="I218" s="1">
        <v>6</v>
      </c>
      <c r="J218" s="3">
        <f t="shared" si="76"/>
        <v>41005</v>
      </c>
      <c r="K218" s="1" t="str">
        <f t="shared" si="74"/>
        <v>SkillName4100504</v>
      </c>
      <c r="L218" s="1" t="str">
        <f t="shared" si="75"/>
        <v>SkillDescBrief4100504</v>
      </c>
      <c r="M218" s="1" t="s">
        <v>142</v>
      </c>
    </row>
    <row r="219" spans="1:13" x14ac:dyDescent="0.15">
      <c r="A219" s="1" t="str">
        <f>"//"&amp;B219</f>
        <v>//4100505</v>
      </c>
      <c r="B219" s="1">
        <v>4100505</v>
      </c>
      <c r="C219" s="1" t="s">
        <v>52</v>
      </c>
      <c r="D219" s="1">
        <v>3</v>
      </c>
      <c r="E219" s="1">
        <v>3</v>
      </c>
      <c r="F219" s="1">
        <v>0</v>
      </c>
      <c r="G219" s="1">
        <v>0</v>
      </c>
      <c r="H219" s="1">
        <v>0</v>
      </c>
      <c r="I219" s="1">
        <v>8</v>
      </c>
      <c r="J219" s="3">
        <f t="shared" si="76"/>
        <v>41005</v>
      </c>
      <c r="K219" s="1" t="str">
        <f t="shared" si="74"/>
        <v/>
      </c>
      <c r="L219" s="1" t="str">
        <f t="shared" si="75"/>
        <v/>
      </c>
    </row>
    <row r="220" spans="1:13" x14ac:dyDescent="0.15">
      <c r="A220" s="1" t="str">
        <f>"//"&amp;B220</f>
        <v>//4100506</v>
      </c>
      <c r="B220" s="1">
        <v>4100506</v>
      </c>
      <c r="C220" s="1" t="s">
        <v>53</v>
      </c>
      <c r="D220" s="1">
        <v>3</v>
      </c>
      <c r="E220" s="1">
        <v>3</v>
      </c>
      <c r="F220" s="1">
        <v>0</v>
      </c>
      <c r="G220" s="1">
        <v>0</v>
      </c>
      <c r="H220" s="1">
        <v>0</v>
      </c>
      <c r="I220" s="1">
        <v>0</v>
      </c>
      <c r="J220" s="3">
        <f t="shared" si="76"/>
        <v>41005</v>
      </c>
      <c r="K220" s="1" t="str">
        <f t="shared" si="74"/>
        <v/>
      </c>
      <c r="L220" s="1" t="str">
        <f t="shared" si="75"/>
        <v/>
      </c>
    </row>
    <row r="221" spans="1:13" x14ac:dyDescent="0.15">
      <c r="A221" s="1">
        <f t="shared" si="77"/>
        <v>4100507</v>
      </c>
      <c r="B221" s="1">
        <v>4100507</v>
      </c>
      <c r="C221" s="1" t="s">
        <v>54</v>
      </c>
      <c r="D221" s="1">
        <v>3</v>
      </c>
      <c r="E221" s="1">
        <v>3</v>
      </c>
      <c r="F221" s="1">
        <v>0</v>
      </c>
      <c r="G221" s="1">
        <v>0</v>
      </c>
      <c r="H221" s="1">
        <v>7</v>
      </c>
      <c r="I221" s="1">
        <v>12</v>
      </c>
      <c r="J221" s="3">
        <f t="shared" si="76"/>
        <v>41005</v>
      </c>
      <c r="K221" s="1" t="str">
        <f t="shared" si="74"/>
        <v>SkillName4100507</v>
      </c>
      <c r="L221" s="1" t="str">
        <f t="shared" si="75"/>
        <v>SkillDescBrief4100507</v>
      </c>
      <c r="M221" s="1" t="s">
        <v>43</v>
      </c>
    </row>
    <row r="222" spans="1:13" s="8" customFormat="1" x14ac:dyDescent="0.15">
      <c r="A222" s="11" t="s">
        <v>151</v>
      </c>
      <c r="B222" s="10"/>
      <c r="C222" s="10"/>
      <c r="D222" s="10" t="s">
        <v>37</v>
      </c>
      <c r="E222" s="10" t="s">
        <v>37</v>
      </c>
      <c r="F222" s="10" t="s">
        <v>37</v>
      </c>
      <c r="G222" s="10" t="s">
        <v>37</v>
      </c>
      <c r="H222" s="10"/>
      <c r="I222" s="10" t="s">
        <v>37</v>
      </c>
      <c r="J222" s="10"/>
      <c r="K222" s="10" t="str">
        <f t="shared" si="74"/>
        <v/>
      </c>
      <c r="L222" s="10" t="str">
        <f t="shared" si="75"/>
        <v/>
      </c>
      <c r="M222" s="10"/>
    </row>
    <row r="223" spans="1:13" x14ac:dyDescent="0.15">
      <c r="A223" s="1">
        <f t="shared" ref="A223:A229" si="78">B223</f>
        <v>4100601</v>
      </c>
      <c r="B223" s="1">
        <v>4100601</v>
      </c>
      <c r="C223" s="1" t="str">
        <f t="shared" ref="C223:C229" si="79">C215</f>
        <v>普攻-精英</v>
      </c>
      <c r="D223" s="1">
        <v>1</v>
      </c>
      <c r="E223" s="1">
        <v>1</v>
      </c>
      <c r="F223" s="1">
        <v>8</v>
      </c>
      <c r="G223" s="1">
        <v>100</v>
      </c>
      <c r="H223" s="1">
        <v>2</v>
      </c>
      <c r="I223" s="1">
        <v>3</v>
      </c>
      <c r="J223" s="1">
        <v>41006</v>
      </c>
      <c r="K223" s="1" t="str">
        <f t="shared" si="74"/>
        <v>SkillName4100601</v>
      </c>
      <c r="L223" s="1" t="str">
        <f t="shared" si="75"/>
        <v>SkillDescBrief4100601</v>
      </c>
      <c r="M223" s="1" t="s">
        <v>75</v>
      </c>
    </row>
    <row r="224" spans="1:13" x14ac:dyDescent="0.15">
      <c r="A224" s="1">
        <f t="shared" si="78"/>
        <v>4100602</v>
      </c>
      <c r="B224" s="1">
        <v>4100602</v>
      </c>
      <c r="C224" s="1" t="str">
        <f t="shared" si="79"/>
        <v>大招-精英</v>
      </c>
      <c r="D224" s="1">
        <v>2</v>
      </c>
      <c r="E224" s="1">
        <v>1</v>
      </c>
      <c r="F224" s="1">
        <v>0</v>
      </c>
      <c r="G224" s="1">
        <v>10000</v>
      </c>
      <c r="H224" s="1">
        <v>1</v>
      </c>
      <c r="I224" s="1">
        <v>3</v>
      </c>
      <c r="J224" s="3">
        <f t="shared" ref="J224:J229" si="80">J223</f>
        <v>41006</v>
      </c>
      <c r="K224" s="1" t="str">
        <f t="shared" si="74"/>
        <v>SkillName4100602</v>
      </c>
      <c r="L224" s="1" t="str">
        <f t="shared" si="75"/>
        <v>SkillDescBrief4100602</v>
      </c>
      <c r="M224" s="1" t="s">
        <v>152</v>
      </c>
    </row>
    <row r="225" spans="1:13" x14ac:dyDescent="0.15">
      <c r="A225" s="1">
        <f t="shared" si="78"/>
        <v>4100603</v>
      </c>
      <c r="B225" s="1">
        <v>4100603</v>
      </c>
      <c r="C225" s="1" t="str">
        <f t="shared" si="79"/>
        <v>经营-精英+</v>
      </c>
      <c r="D225" s="1">
        <v>5</v>
      </c>
      <c r="E225" s="1">
        <v>3</v>
      </c>
      <c r="F225" s="1">
        <v>0</v>
      </c>
      <c r="G225" s="1">
        <v>0</v>
      </c>
      <c r="H225" s="1">
        <v>3</v>
      </c>
      <c r="I225" s="1">
        <v>4</v>
      </c>
      <c r="J225" s="3">
        <f t="shared" si="80"/>
        <v>41006</v>
      </c>
      <c r="K225" s="1" t="str">
        <f t="shared" si="74"/>
        <v>SkillName4100603</v>
      </c>
      <c r="L225" s="1" t="str">
        <f t="shared" si="75"/>
        <v>SkillDescBrief4100603</v>
      </c>
      <c r="M225" s="1" t="s">
        <v>70</v>
      </c>
    </row>
    <row r="226" spans="1:13" x14ac:dyDescent="0.15">
      <c r="A226" s="1">
        <f t="shared" si="78"/>
        <v>4100604</v>
      </c>
      <c r="B226" s="1">
        <v>4100604</v>
      </c>
      <c r="C226" s="1" t="str">
        <f t="shared" si="79"/>
        <v>战斗被动-史诗+</v>
      </c>
      <c r="D226" s="1">
        <v>3</v>
      </c>
      <c r="E226" s="1">
        <v>3</v>
      </c>
      <c r="F226" s="1">
        <v>0</v>
      </c>
      <c r="G226" s="1">
        <v>0</v>
      </c>
      <c r="H226" s="1">
        <v>4</v>
      </c>
      <c r="I226" s="1">
        <v>6</v>
      </c>
      <c r="J226" s="3">
        <f t="shared" si="80"/>
        <v>41006</v>
      </c>
      <c r="K226" s="1" t="str">
        <f t="shared" si="74"/>
        <v>SkillName4100604</v>
      </c>
      <c r="L226" s="1" t="str">
        <f t="shared" si="75"/>
        <v>SkillDescBrief4100604</v>
      </c>
      <c r="M226" s="1" t="s">
        <v>77</v>
      </c>
    </row>
    <row r="227" spans="1:13" x14ac:dyDescent="0.15">
      <c r="A227" s="1" t="str">
        <f>"//"&amp;B227</f>
        <v>//4100605</v>
      </c>
      <c r="B227" s="1">
        <v>4100605</v>
      </c>
      <c r="C227" s="1" t="str">
        <f t="shared" si="79"/>
        <v>战斗被动2-传说+</v>
      </c>
      <c r="D227" s="1">
        <v>3</v>
      </c>
      <c r="E227" s="1">
        <v>3</v>
      </c>
      <c r="F227" s="1">
        <v>0</v>
      </c>
      <c r="G227" s="1">
        <v>0</v>
      </c>
      <c r="H227" s="1">
        <v>0</v>
      </c>
      <c r="I227" s="1">
        <v>8</v>
      </c>
      <c r="J227" s="3">
        <f t="shared" si="80"/>
        <v>41006</v>
      </c>
      <c r="K227" s="1" t="str">
        <f t="shared" si="74"/>
        <v/>
      </c>
      <c r="L227" s="1" t="str">
        <f t="shared" si="75"/>
        <v/>
      </c>
    </row>
    <row r="228" spans="1:13" x14ac:dyDescent="0.15">
      <c r="A228" s="1" t="str">
        <f>"//"&amp;B228</f>
        <v>//4100606</v>
      </c>
      <c r="B228" s="1">
        <v>4100606</v>
      </c>
      <c r="C228" s="1" t="str">
        <f t="shared" si="79"/>
        <v>战斗被动3-终极+</v>
      </c>
      <c r="D228" s="1">
        <v>3</v>
      </c>
      <c r="E228" s="1">
        <v>3</v>
      </c>
      <c r="F228" s="1">
        <v>0</v>
      </c>
      <c r="G228" s="1">
        <v>0</v>
      </c>
      <c r="H228" s="1">
        <v>0</v>
      </c>
      <c r="I228" s="1">
        <v>0</v>
      </c>
      <c r="J228" s="3">
        <f t="shared" si="80"/>
        <v>41006</v>
      </c>
      <c r="K228" s="1" t="str">
        <f t="shared" si="74"/>
        <v/>
      </c>
      <c r="L228" s="1" t="str">
        <f t="shared" si="75"/>
        <v/>
      </c>
    </row>
    <row r="229" spans="1:13" x14ac:dyDescent="0.15">
      <c r="A229" s="1">
        <f t="shared" si="78"/>
        <v>4100607</v>
      </c>
      <c r="B229" s="1">
        <v>4100607</v>
      </c>
      <c r="C229" s="1" t="str">
        <f t="shared" si="79"/>
        <v>战斗被动4-巅峰+</v>
      </c>
      <c r="D229" s="1">
        <v>3</v>
      </c>
      <c r="E229" s="1">
        <v>3</v>
      </c>
      <c r="F229" s="1">
        <v>0</v>
      </c>
      <c r="G229" s="1">
        <v>0</v>
      </c>
      <c r="H229" s="1">
        <v>7</v>
      </c>
      <c r="I229" s="1">
        <v>12</v>
      </c>
      <c r="J229" s="3">
        <f t="shared" si="80"/>
        <v>41006</v>
      </c>
      <c r="K229" s="1" t="str">
        <f t="shared" si="74"/>
        <v>SkillName4100607</v>
      </c>
      <c r="L229" s="1" t="str">
        <f t="shared" si="75"/>
        <v>SkillDescBrief4100607</v>
      </c>
      <c r="M229" s="1" t="s">
        <v>72</v>
      </c>
    </row>
    <row r="230" spans="1:13" s="8" customFormat="1" x14ac:dyDescent="0.15">
      <c r="A230" s="11" t="s">
        <v>153</v>
      </c>
      <c r="B230" s="10"/>
      <c r="C230" s="10"/>
      <c r="D230" s="10" t="s">
        <v>37</v>
      </c>
      <c r="E230" s="10" t="s">
        <v>37</v>
      </c>
      <c r="F230" s="10" t="s">
        <v>37</v>
      </c>
      <c r="G230" s="10" t="s">
        <v>37</v>
      </c>
      <c r="H230" s="10"/>
      <c r="I230" s="10" t="s">
        <v>37</v>
      </c>
      <c r="J230" s="10"/>
      <c r="K230" s="10" t="str">
        <f t="shared" si="74"/>
        <v/>
      </c>
      <c r="L230" s="10" t="str">
        <f t="shared" si="75"/>
        <v/>
      </c>
      <c r="M230" s="10"/>
    </row>
    <row r="231" spans="1:13" x14ac:dyDescent="0.15">
      <c r="A231" s="1">
        <f t="shared" ref="A231:A237" si="81">B231</f>
        <v>4100701</v>
      </c>
      <c r="B231" s="1">
        <v>4100701</v>
      </c>
      <c r="C231" s="1" t="str">
        <f t="shared" ref="C231:C237" si="82">C223</f>
        <v>普攻-精英</v>
      </c>
      <c r="D231" s="1">
        <v>1</v>
      </c>
      <c r="E231" s="1">
        <v>1</v>
      </c>
      <c r="F231" s="1">
        <v>10</v>
      </c>
      <c r="G231" s="1">
        <v>100</v>
      </c>
      <c r="H231" s="1">
        <v>2</v>
      </c>
      <c r="I231" s="1">
        <v>3</v>
      </c>
      <c r="J231" s="1">
        <v>41007</v>
      </c>
      <c r="K231" s="1" t="str">
        <f t="shared" si="74"/>
        <v>SkillName4100701</v>
      </c>
      <c r="L231" s="1" t="str">
        <f t="shared" si="75"/>
        <v>SkillDescBrief4100701</v>
      </c>
      <c r="M231" s="1" t="s">
        <v>154</v>
      </c>
    </row>
    <row r="232" spans="1:13" x14ac:dyDescent="0.15">
      <c r="A232" s="1">
        <f t="shared" si="81"/>
        <v>4100702</v>
      </c>
      <c r="B232" s="1">
        <v>4100702</v>
      </c>
      <c r="C232" s="1" t="str">
        <f t="shared" si="82"/>
        <v>大招-精英</v>
      </c>
      <c r="D232" s="1">
        <v>2</v>
      </c>
      <c r="E232" s="1">
        <v>4</v>
      </c>
      <c r="F232" s="1">
        <v>1001</v>
      </c>
      <c r="G232" s="1">
        <v>10000</v>
      </c>
      <c r="H232" s="1">
        <v>1</v>
      </c>
      <c r="I232" s="1">
        <v>3</v>
      </c>
      <c r="J232" s="3">
        <f t="shared" ref="J232:J237" si="83">J231</f>
        <v>41007</v>
      </c>
      <c r="K232" s="1" t="str">
        <f t="shared" si="74"/>
        <v>SkillName4100702</v>
      </c>
      <c r="L232" s="1" t="str">
        <f t="shared" si="75"/>
        <v>SkillDescBrief4100702</v>
      </c>
      <c r="M232" s="1" t="s">
        <v>155</v>
      </c>
    </row>
    <row r="233" spans="1:13" x14ac:dyDescent="0.15">
      <c r="A233" s="1">
        <f t="shared" si="81"/>
        <v>4100703</v>
      </c>
      <c r="B233" s="1">
        <v>4100703</v>
      </c>
      <c r="C233" s="1" t="str">
        <f t="shared" si="82"/>
        <v>经营-精英+</v>
      </c>
      <c r="D233" s="1">
        <v>5</v>
      </c>
      <c r="E233" s="1">
        <v>3</v>
      </c>
      <c r="F233" s="1">
        <v>0</v>
      </c>
      <c r="G233" s="1">
        <v>0</v>
      </c>
      <c r="H233" s="1">
        <v>3</v>
      </c>
      <c r="I233" s="1">
        <v>4</v>
      </c>
      <c r="J233" s="3">
        <f t="shared" si="83"/>
        <v>41007</v>
      </c>
      <c r="K233" s="1" t="str">
        <f t="shared" si="74"/>
        <v>SkillName4100703</v>
      </c>
      <c r="L233" s="1" t="str">
        <f t="shared" si="75"/>
        <v>SkillDescBrief4100703</v>
      </c>
      <c r="M233" s="1" t="s">
        <v>70</v>
      </c>
    </row>
    <row r="234" spans="1:13" x14ac:dyDescent="0.15">
      <c r="A234" s="1">
        <f t="shared" si="81"/>
        <v>4100704</v>
      </c>
      <c r="B234" s="1">
        <v>4100704</v>
      </c>
      <c r="C234" s="1" t="str">
        <f t="shared" si="82"/>
        <v>战斗被动-史诗+</v>
      </c>
      <c r="D234" s="1">
        <v>3</v>
      </c>
      <c r="E234" s="1">
        <v>3</v>
      </c>
      <c r="F234" s="1">
        <v>0</v>
      </c>
      <c r="G234" s="1">
        <v>0</v>
      </c>
      <c r="H234" s="1">
        <v>4</v>
      </c>
      <c r="I234" s="1">
        <v>6</v>
      </c>
      <c r="J234" s="3">
        <f t="shared" si="83"/>
        <v>41007</v>
      </c>
      <c r="K234" s="1" t="str">
        <f t="shared" si="74"/>
        <v>SkillName4100704</v>
      </c>
      <c r="L234" s="1" t="str">
        <f t="shared" si="75"/>
        <v>SkillDescBrief4100704</v>
      </c>
      <c r="M234" s="1" t="s">
        <v>156</v>
      </c>
    </row>
    <row r="235" spans="1:13" x14ac:dyDescent="0.15">
      <c r="A235" s="1" t="str">
        <f>"//"&amp;B235</f>
        <v>//4100705</v>
      </c>
      <c r="B235" s="1">
        <v>4100705</v>
      </c>
      <c r="C235" s="1" t="str">
        <f t="shared" si="82"/>
        <v>战斗被动2-传说+</v>
      </c>
      <c r="D235" s="1">
        <v>3</v>
      </c>
      <c r="E235" s="1">
        <v>3</v>
      </c>
      <c r="F235" s="1">
        <v>0</v>
      </c>
      <c r="G235" s="1">
        <v>0</v>
      </c>
      <c r="H235" s="1">
        <v>0</v>
      </c>
      <c r="I235" s="1">
        <v>8</v>
      </c>
      <c r="J235" s="3">
        <f t="shared" si="83"/>
        <v>41007</v>
      </c>
      <c r="K235" s="1" t="str">
        <f t="shared" si="74"/>
        <v/>
      </c>
      <c r="L235" s="1" t="str">
        <f t="shared" si="75"/>
        <v/>
      </c>
    </row>
    <row r="236" spans="1:13" x14ac:dyDescent="0.15">
      <c r="A236" s="1" t="str">
        <f>"//"&amp;B236</f>
        <v>//4100706</v>
      </c>
      <c r="B236" s="1">
        <v>4100706</v>
      </c>
      <c r="C236" s="1" t="str">
        <f t="shared" si="82"/>
        <v>战斗被动3-终极+</v>
      </c>
      <c r="D236" s="1">
        <v>3</v>
      </c>
      <c r="E236" s="1">
        <v>3</v>
      </c>
      <c r="F236" s="1">
        <v>0</v>
      </c>
      <c r="G236" s="1">
        <v>0</v>
      </c>
      <c r="H236" s="1">
        <v>0</v>
      </c>
      <c r="I236" s="1">
        <v>0</v>
      </c>
      <c r="J236" s="3">
        <f t="shared" si="83"/>
        <v>41007</v>
      </c>
      <c r="K236" s="1" t="str">
        <f t="shared" si="74"/>
        <v/>
      </c>
      <c r="L236" s="1" t="str">
        <f t="shared" si="75"/>
        <v/>
      </c>
    </row>
    <row r="237" spans="1:13" x14ac:dyDescent="0.15">
      <c r="A237" s="1">
        <f t="shared" si="81"/>
        <v>4100707</v>
      </c>
      <c r="B237" s="1">
        <v>4100707</v>
      </c>
      <c r="C237" s="1" t="str">
        <f t="shared" si="82"/>
        <v>战斗被动4-巅峰+</v>
      </c>
      <c r="D237" s="1">
        <v>3</v>
      </c>
      <c r="E237" s="1">
        <v>3</v>
      </c>
      <c r="F237" s="1">
        <v>0</v>
      </c>
      <c r="G237" s="1">
        <v>0</v>
      </c>
      <c r="H237" s="1">
        <v>7</v>
      </c>
      <c r="I237" s="1">
        <v>12</v>
      </c>
      <c r="J237" s="3">
        <f t="shared" si="83"/>
        <v>41007</v>
      </c>
      <c r="K237" s="1" t="str">
        <f t="shared" si="74"/>
        <v>SkillName4100707</v>
      </c>
      <c r="L237" s="1" t="str">
        <f t="shared" si="75"/>
        <v>SkillDescBrief4100707</v>
      </c>
      <c r="M237" s="1" t="s">
        <v>72</v>
      </c>
    </row>
    <row r="238" spans="1:13" s="8" customFormat="1" x14ac:dyDescent="0.15">
      <c r="A238" s="11" t="s">
        <v>157</v>
      </c>
      <c r="B238" s="10"/>
      <c r="C238" s="10"/>
      <c r="D238" s="10" t="s">
        <v>37</v>
      </c>
      <c r="E238" s="10" t="s">
        <v>37</v>
      </c>
      <c r="F238" s="10" t="s">
        <v>37</v>
      </c>
      <c r="G238" s="10" t="s">
        <v>37</v>
      </c>
      <c r="H238" s="10"/>
      <c r="I238" s="10" t="s">
        <v>37</v>
      </c>
      <c r="J238" s="10"/>
      <c r="K238" s="10" t="str">
        <f t="shared" si="74"/>
        <v/>
      </c>
      <c r="L238" s="10" t="str">
        <f t="shared" si="75"/>
        <v/>
      </c>
      <c r="M238" s="10"/>
    </row>
    <row r="239" spans="1:13" x14ac:dyDescent="0.15">
      <c r="A239" s="1">
        <f t="shared" ref="A239:A247" si="84">B239</f>
        <v>4100801</v>
      </c>
      <c r="B239" s="1">
        <v>4100801</v>
      </c>
      <c r="C239" s="1" t="str">
        <f>C231</f>
        <v>普攻-精英</v>
      </c>
      <c r="D239" s="1">
        <v>1</v>
      </c>
      <c r="E239" s="1">
        <v>1</v>
      </c>
      <c r="F239" s="1">
        <v>8</v>
      </c>
      <c r="G239" s="1">
        <v>100</v>
      </c>
      <c r="H239" s="1">
        <v>2</v>
      </c>
      <c r="I239" s="1">
        <v>3</v>
      </c>
      <c r="J239" s="1">
        <v>41008</v>
      </c>
      <c r="K239" s="1" t="str">
        <f t="shared" si="74"/>
        <v>SkillName4100801</v>
      </c>
      <c r="L239" s="1" t="str">
        <f t="shared" si="75"/>
        <v>SkillDescBrief4100801</v>
      </c>
      <c r="M239" s="1" t="s">
        <v>75</v>
      </c>
    </row>
    <row r="240" spans="1:13" x14ac:dyDescent="0.15">
      <c r="A240" s="1">
        <f t="shared" si="84"/>
        <v>4100802</v>
      </c>
      <c r="B240" s="1">
        <v>4100802</v>
      </c>
      <c r="C240" s="1" t="str">
        <f>C232</f>
        <v>大招-精英</v>
      </c>
      <c r="D240" s="1">
        <v>2</v>
      </c>
      <c r="E240" s="1">
        <v>1</v>
      </c>
      <c r="F240" s="1">
        <v>0</v>
      </c>
      <c r="G240" s="1">
        <v>10000</v>
      </c>
      <c r="H240" s="1">
        <v>1</v>
      </c>
      <c r="I240" s="1">
        <v>3</v>
      </c>
      <c r="J240" s="3">
        <f t="shared" ref="J240:J245" si="85">J239</f>
        <v>41008</v>
      </c>
      <c r="K240" s="1" t="str">
        <f t="shared" si="74"/>
        <v>SkillName4100802</v>
      </c>
      <c r="L240" s="1" t="str">
        <f t="shared" si="75"/>
        <v>SkillDescBrief4100802</v>
      </c>
      <c r="M240" s="1" t="s">
        <v>158</v>
      </c>
    </row>
    <row r="241" spans="1:13" x14ac:dyDescent="0.15">
      <c r="A241" s="1">
        <f t="shared" si="84"/>
        <v>4100803</v>
      </c>
      <c r="B241" s="1">
        <v>4100803</v>
      </c>
      <c r="C241" s="1" t="str">
        <f t="shared" ref="C241:C245" si="86">C233</f>
        <v>经营-精英+</v>
      </c>
      <c r="D241" s="1">
        <v>5</v>
      </c>
      <c r="E241" s="1">
        <v>3</v>
      </c>
      <c r="F241" s="1">
        <v>0</v>
      </c>
      <c r="G241" s="1">
        <v>0</v>
      </c>
      <c r="H241" s="1">
        <v>3</v>
      </c>
      <c r="I241" s="1">
        <v>4</v>
      </c>
      <c r="J241" s="3">
        <f t="shared" si="85"/>
        <v>41008</v>
      </c>
      <c r="K241" s="1" t="str">
        <f t="shared" si="74"/>
        <v>SkillName4100803</v>
      </c>
      <c r="L241" s="1" t="str">
        <f t="shared" si="75"/>
        <v>SkillDescBrief4100803</v>
      </c>
      <c r="M241" s="1" t="s">
        <v>70</v>
      </c>
    </row>
    <row r="242" spans="1:13" x14ac:dyDescent="0.15">
      <c r="A242" s="1">
        <f t="shared" si="84"/>
        <v>4100804</v>
      </c>
      <c r="B242" s="1">
        <v>4100804</v>
      </c>
      <c r="C242" s="1" t="str">
        <f t="shared" si="86"/>
        <v>战斗被动-史诗+</v>
      </c>
      <c r="D242" s="1">
        <v>3</v>
      </c>
      <c r="E242" s="1">
        <v>3</v>
      </c>
      <c r="F242" s="1">
        <v>0</v>
      </c>
      <c r="G242" s="1">
        <v>0</v>
      </c>
      <c r="H242" s="1">
        <v>4</v>
      </c>
      <c r="I242" s="1">
        <v>6</v>
      </c>
      <c r="J242" s="3">
        <f t="shared" si="85"/>
        <v>41008</v>
      </c>
      <c r="K242" s="1" t="str">
        <f t="shared" si="74"/>
        <v>SkillName4100804</v>
      </c>
      <c r="L242" s="1" t="str">
        <f t="shared" si="75"/>
        <v>SkillDescBrief4100804</v>
      </c>
      <c r="M242" s="1" t="s">
        <v>77</v>
      </c>
    </row>
    <row r="243" spans="1:13" x14ac:dyDescent="0.15">
      <c r="A243" s="1" t="str">
        <f>"//"&amp;B243</f>
        <v>//4100805</v>
      </c>
      <c r="B243" s="1">
        <v>4100805</v>
      </c>
      <c r="C243" s="1" t="str">
        <f t="shared" si="86"/>
        <v>战斗被动2-传说+</v>
      </c>
      <c r="D243" s="1">
        <v>3</v>
      </c>
      <c r="E243" s="1">
        <v>3</v>
      </c>
      <c r="F243" s="1">
        <v>0</v>
      </c>
      <c r="G243" s="1">
        <v>0</v>
      </c>
      <c r="H243" s="1">
        <v>0</v>
      </c>
      <c r="I243" s="1">
        <v>8</v>
      </c>
      <c r="J243" s="3">
        <f t="shared" si="85"/>
        <v>41008</v>
      </c>
      <c r="K243" s="1" t="str">
        <f t="shared" si="74"/>
        <v/>
      </c>
      <c r="L243" s="1" t="str">
        <f t="shared" si="75"/>
        <v/>
      </c>
    </row>
    <row r="244" spans="1:13" x14ac:dyDescent="0.15">
      <c r="A244" s="1" t="str">
        <f>"//"&amp;B244</f>
        <v>//4100806</v>
      </c>
      <c r="B244" s="1">
        <v>4100806</v>
      </c>
      <c r="C244" s="1" t="str">
        <f t="shared" si="86"/>
        <v>战斗被动3-终极+</v>
      </c>
      <c r="D244" s="1">
        <v>3</v>
      </c>
      <c r="E244" s="1">
        <v>3</v>
      </c>
      <c r="F244" s="1">
        <v>0</v>
      </c>
      <c r="G244" s="1">
        <v>0</v>
      </c>
      <c r="H244" s="1">
        <v>0</v>
      </c>
      <c r="I244" s="1">
        <v>0</v>
      </c>
      <c r="J244" s="3">
        <f t="shared" si="85"/>
        <v>41008</v>
      </c>
      <c r="K244" s="1" t="str">
        <f t="shared" si="74"/>
        <v/>
      </c>
      <c r="L244" s="1" t="str">
        <f t="shared" si="75"/>
        <v/>
      </c>
    </row>
    <row r="245" spans="1:13" x14ac:dyDescent="0.15">
      <c r="A245" s="1">
        <f t="shared" si="84"/>
        <v>4100807</v>
      </c>
      <c r="B245" s="1">
        <v>4100807</v>
      </c>
      <c r="C245" s="1" t="str">
        <f t="shared" si="86"/>
        <v>战斗被动4-巅峰+</v>
      </c>
      <c r="D245" s="1">
        <v>3</v>
      </c>
      <c r="E245" s="1">
        <v>3</v>
      </c>
      <c r="F245" s="1">
        <v>0</v>
      </c>
      <c r="G245" s="1">
        <v>0</v>
      </c>
      <c r="H245" s="1">
        <v>7</v>
      </c>
      <c r="I245" s="1">
        <v>12</v>
      </c>
      <c r="J245" s="3">
        <f t="shared" si="85"/>
        <v>41008</v>
      </c>
      <c r="K245" s="1" t="str">
        <f t="shared" si="74"/>
        <v>SkillName4100807</v>
      </c>
      <c r="L245" s="1" t="str">
        <f t="shared" si="75"/>
        <v>SkillDescBrief4100807</v>
      </c>
      <c r="M245" s="1" t="s">
        <v>72</v>
      </c>
    </row>
    <row r="246" spans="1:13" x14ac:dyDescent="0.15">
      <c r="A246" s="1">
        <f t="shared" si="84"/>
        <v>4100808</v>
      </c>
      <c r="B246" s="1">
        <v>4100808</v>
      </c>
      <c r="C246" s="1" t="s">
        <v>78</v>
      </c>
      <c r="D246" s="1">
        <v>1</v>
      </c>
      <c r="E246" s="1">
        <v>1</v>
      </c>
      <c r="F246" s="1">
        <v>8</v>
      </c>
      <c r="G246" s="1">
        <v>200</v>
      </c>
      <c r="H246" s="1">
        <v>0</v>
      </c>
      <c r="I246" s="1">
        <f>I239</f>
        <v>3</v>
      </c>
      <c r="J246" s="1">
        <v>41008</v>
      </c>
      <c r="K246" s="1" t="str">
        <f t="shared" si="74"/>
        <v/>
      </c>
      <c r="L246" s="1" t="str">
        <f t="shared" si="75"/>
        <v/>
      </c>
    </row>
    <row r="247" spans="1:13" x14ac:dyDescent="0.15">
      <c r="A247" s="1">
        <f t="shared" si="84"/>
        <v>4100809</v>
      </c>
      <c r="B247" s="1">
        <v>4100809</v>
      </c>
      <c r="C247" s="1" t="s">
        <v>159</v>
      </c>
      <c r="D247" s="1">
        <v>3</v>
      </c>
      <c r="E247" s="1">
        <v>3</v>
      </c>
      <c r="F247" s="1">
        <v>0</v>
      </c>
      <c r="G247" s="1">
        <v>0</v>
      </c>
      <c r="H247" s="1">
        <v>0</v>
      </c>
      <c r="I247" s="1">
        <v>3</v>
      </c>
      <c r="J247" s="1">
        <v>41008</v>
      </c>
      <c r="K247" s="1" t="str">
        <f t="shared" si="74"/>
        <v/>
      </c>
      <c r="L247" s="1" t="str">
        <f t="shared" si="75"/>
        <v/>
      </c>
    </row>
    <row r="248" spans="1:13" s="8" customFormat="1" x14ac:dyDescent="0.15">
      <c r="A248" s="11" t="s">
        <v>160</v>
      </c>
      <c r="B248" s="10"/>
      <c r="C248" s="10"/>
      <c r="D248" s="10" t="s">
        <v>37</v>
      </c>
      <c r="E248" s="10" t="s">
        <v>37</v>
      </c>
      <c r="F248" s="10" t="s">
        <v>37</v>
      </c>
      <c r="G248" s="10" t="s">
        <v>37</v>
      </c>
      <c r="H248" s="10"/>
      <c r="I248" s="10" t="s">
        <v>37</v>
      </c>
      <c r="J248" s="10"/>
      <c r="K248" s="10" t="str">
        <f t="shared" si="74"/>
        <v/>
      </c>
      <c r="L248" s="10" t="str">
        <f t="shared" si="75"/>
        <v/>
      </c>
      <c r="M248" s="10"/>
    </row>
    <row r="249" spans="1:13" x14ac:dyDescent="0.15">
      <c r="A249" s="1">
        <f t="shared" ref="A249:A255" si="87">B249</f>
        <v>4100901</v>
      </c>
      <c r="B249" s="1">
        <v>4100901</v>
      </c>
      <c r="C249" s="1" t="str">
        <f t="shared" ref="C249:C255" si="88">C239</f>
        <v>普攻-精英</v>
      </c>
      <c r="D249" s="1">
        <v>1</v>
      </c>
      <c r="E249" s="1">
        <v>1</v>
      </c>
      <c r="F249" s="1">
        <v>8</v>
      </c>
      <c r="G249" s="1">
        <v>100</v>
      </c>
      <c r="H249" s="1">
        <v>2</v>
      </c>
      <c r="I249" s="1">
        <v>3</v>
      </c>
      <c r="J249" s="1">
        <v>41009</v>
      </c>
      <c r="K249" s="1" t="str">
        <f t="shared" si="74"/>
        <v>SkillName4100901</v>
      </c>
      <c r="L249" s="1" t="str">
        <f t="shared" si="75"/>
        <v>SkillDescBrief4100901</v>
      </c>
      <c r="M249" s="1" t="s">
        <v>75</v>
      </c>
    </row>
    <row r="250" spans="1:13" x14ac:dyDescent="0.15">
      <c r="A250" s="1">
        <f t="shared" si="87"/>
        <v>4100902</v>
      </c>
      <c r="B250" s="1">
        <v>4100902</v>
      </c>
      <c r="C250" s="1" t="str">
        <f t="shared" si="88"/>
        <v>大招-精英</v>
      </c>
      <c r="D250" s="1">
        <v>2</v>
      </c>
      <c r="E250" s="1">
        <v>1</v>
      </c>
      <c r="F250" s="1">
        <v>0</v>
      </c>
      <c r="G250" s="1">
        <v>10000</v>
      </c>
      <c r="H250" s="1">
        <v>1</v>
      </c>
      <c r="I250" s="1">
        <v>3</v>
      </c>
      <c r="J250" s="3">
        <f t="shared" ref="J250:J255" si="89">J249</f>
        <v>41009</v>
      </c>
      <c r="K250" s="1" t="str">
        <f t="shared" si="74"/>
        <v>SkillName4100902</v>
      </c>
      <c r="L250" s="1" t="str">
        <f t="shared" si="75"/>
        <v>SkillDescBrief4100902</v>
      </c>
      <c r="M250" s="1" t="s">
        <v>161</v>
      </c>
    </row>
    <row r="251" spans="1:13" x14ac:dyDescent="0.15">
      <c r="A251" s="1">
        <f t="shared" si="87"/>
        <v>4100903</v>
      </c>
      <c r="B251" s="1">
        <v>4100903</v>
      </c>
      <c r="C251" s="1" t="str">
        <f t="shared" si="88"/>
        <v>经营-精英+</v>
      </c>
      <c r="D251" s="1">
        <v>5</v>
      </c>
      <c r="E251" s="1">
        <v>3</v>
      </c>
      <c r="F251" s="1">
        <v>0</v>
      </c>
      <c r="G251" s="1">
        <v>0</v>
      </c>
      <c r="H251" s="1">
        <v>3</v>
      </c>
      <c r="I251" s="1">
        <v>4</v>
      </c>
      <c r="J251" s="3">
        <f t="shared" si="89"/>
        <v>41009</v>
      </c>
      <c r="K251" s="1" t="str">
        <f t="shared" si="74"/>
        <v>SkillName4100903</v>
      </c>
      <c r="L251" s="1" t="str">
        <f t="shared" si="75"/>
        <v>SkillDescBrief4100903</v>
      </c>
      <c r="M251" s="1" t="s">
        <v>70</v>
      </c>
    </row>
    <row r="252" spans="1:13" x14ac:dyDescent="0.15">
      <c r="A252" s="1">
        <f t="shared" si="87"/>
        <v>4100904</v>
      </c>
      <c r="B252" s="1">
        <v>4100904</v>
      </c>
      <c r="C252" s="1" t="str">
        <f t="shared" si="88"/>
        <v>战斗被动-史诗+</v>
      </c>
      <c r="D252" s="1">
        <v>3</v>
      </c>
      <c r="E252" s="1">
        <v>3</v>
      </c>
      <c r="F252" s="1">
        <v>0</v>
      </c>
      <c r="G252" s="1">
        <v>0</v>
      </c>
      <c r="H252" s="1">
        <v>4</v>
      </c>
      <c r="I252" s="1">
        <v>6</v>
      </c>
      <c r="J252" s="3">
        <f t="shared" si="89"/>
        <v>41009</v>
      </c>
      <c r="K252" s="1" t="str">
        <f t="shared" si="74"/>
        <v>SkillName4100904</v>
      </c>
      <c r="L252" s="1" t="str">
        <f t="shared" si="75"/>
        <v>SkillDescBrief4100904</v>
      </c>
      <c r="M252" s="1" t="s">
        <v>77</v>
      </c>
    </row>
    <row r="253" spans="1:13" x14ac:dyDescent="0.15">
      <c r="A253" s="1" t="str">
        <f>"//"&amp;B253</f>
        <v>//4100905</v>
      </c>
      <c r="B253" s="1">
        <v>4100905</v>
      </c>
      <c r="C253" s="1" t="str">
        <f t="shared" si="88"/>
        <v>战斗被动2-传说+</v>
      </c>
      <c r="D253" s="1">
        <v>3</v>
      </c>
      <c r="E253" s="1">
        <v>3</v>
      </c>
      <c r="F253" s="1">
        <v>0</v>
      </c>
      <c r="G253" s="1">
        <v>0</v>
      </c>
      <c r="H253" s="1">
        <v>0</v>
      </c>
      <c r="I253" s="1">
        <v>8</v>
      </c>
      <c r="J253" s="3">
        <f t="shared" si="89"/>
        <v>41009</v>
      </c>
      <c r="K253" s="1" t="str">
        <f t="shared" si="74"/>
        <v/>
      </c>
      <c r="L253" s="1" t="str">
        <f t="shared" si="75"/>
        <v/>
      </c>
    </row>
    <row r="254" spans="1:13" x14ac:dyDescent="0.15">
      <c r="A254" s="1" t="str">
        <f>"//"&amp;B254</f>
        <v>//4100906</v>
      </c>
      <c r="B254" s="1">
        <v>4100906</v>
      </c>
      <c r="C254" s="1" t="str">
        <f t="shared" si="88"/>
        <v>战斗被动3-终极+</v>
      </c>
      <c r="D254" s="1">
        <v>3</v>
      </c>
      <c r="E254" s="1">
        <v>3</v>
      </c>
      <c r="F254" s="1">
        <v>0</v>
      </c>
      <c r="G254" s="1">
        <v>0</v>
      </c>
      <c r="H254" s="1">
        <v>0</v>
      </c>
      <c r="I254" s="1">
        <v>0</v>
      </c>
      <c r="J254" s="3">
        <f t="shared" si="89"/>
        <v>41009</v>
      </c>
      <c r="K254" s="1" t="str">
        <f t="shared" si="74"/>
        <v/>
      </c>
      <c r="L254" s="1" t="str">
        <f t="shared" si="75"/>
        <v/>
      </c>
    </row>
    <row r="255" spans="1:13" x14ac:dyDescent="0.15">
      <c r="A255" s="1">
        <f t="shared" si="87"/>
        <v>4100907</v>
      </c>
      <c r="B255" s="1">
        <v>4100907</v>
      </c>
      <c r="C255" s="1" t="str">
        <f t="shared" si="88"/>
        <v>战斗被动4-巅峰+</v>
      </c>
      <c r="D255" s="1">
        <v>3</v>
      </c>
      <c r="E255" s="1">
        <v>3</v>
      </c>
      <c r="F255" s="1">
        <v>0</v>
      </c>
      <c r="G255" s="1">
        <v>0</v>
      </c>
      <c r="H255" s="1">
        <v>7</v>
      </c>
      <c r="I255" s="1">
        <v>12</v>
      </c>
      <c r="J255" s="3">
        <f t="shared" si="89"/>
        <v>41009</v>
      </c>
      <c r="K255" s="1" t="str">
        <f t="shared" si="74"/>
        <v>SkillName4100907</v>
      </c>
      <c r="L255" s="1" t="str">
        <f t="shared" si="75"/>
        <v>SkillDescBrief4100907</v>
      </c>
      <c r="M255" s="1" t="s">
        <v>72</v>
      </c>
    </row>
    <row r="256" spans="1:13" s="8" customFormat="1" x14ac:dyDescent="0.15">
      <c r="A256" s="11" t="s">
        <v>162</v>
      </c>
      <c r="B256" s="10"/>
      <c r="C256" s="10"/>
      <c r="D256" s="10" t="s">
        <v>37</v>
      </c>
      <c r="E256" s="10" t="s">
        <v>37</v>
      </c>
      <c r="F256" s="10" t="s">
        <v>37</v>
      </c>
      <c r="G256" s="10" t="s">
        <v>37</v>
      </c>
      <c r="H256" s="10"/>
      <c r="I256" s="10" t="s">
        <v>37</v>
      </c>
      <c r="J256" s="10"/>
      <c r="K256" s="10" t="str">
        <f t="shared" si="74"/>
        <v/>
      </c>
      <c r="L256" s="10" t="str">
        <f t="shared" si="75"/>
        <v/>
      </c>
      <c r="M256" s="10"/>
    </row>
    <row r="257" spans="1:13" x14ac:dyDescent="0.15">
      <c r="A257" s="1">
        <f t="shared" ref="A257:A264" si="90">B257</f>
        <v>4101001</v>
      </c>
      <c r="B257" s="1">
        <v>4101001</v>
      </c>
      <c r="C257" s="1" t="str">
        <f>C249</f>
        <v>普攻-精英</v>
      </c>
      <c r="D257" s="1">
        <v>1</v>
      </c>
      <c r="E257" s="1">
        <v>2</v>
      </c>
      <c r="F257" s="1">
        <v>2</v>
      </c>
      <c r="G257" s="1">
        <v>100</v>
      </c>
      <c r="H257" s="1">
        <v>2</v>
      </c>
      <c r="I257" s="1">
        <v>3</v>
      </c>
      <c r="J257" s="1">
        <v>41010</v>
      </c>
      <c r="K257" s="1" t="str">
        <f t="shared" si="74"/>
        <v>SkillName4101001</v>
      </c>
      <c r="L257" s="1" t="str">
        <f t="shared" si="75"/>
        <v>SkillDescBrief4101001</v>
      </c>
      <c r="M257" s="1" t="s">
        <v>163</v>
      </c>
    </row>
    <row r="258" spans="1:13" x14ac:dyDescent="0.15">
      <c r="A258" s="1">
        <f t="shared" si="90"/>
        <v>4101002</v>
      </c>
      <c r="B258" s="1">
        <v>4101002</v>
      </c>
      <c r="C258" s="1" t="str">
        <f>C250</f>
        <v>大招-精英</v>
      </c>
      <c r="D258" s="1">
        <v>2</v>
      </c>
      <c r="E258" s="1">
        <v>5</v>
      </c>
      <c r="F258" s="1">
        <v>1001</v>
      </c>
      <c r="G258" s="1">
        <v>10000</v>
      </c>
      <c r="H258" s="1">
        <v>1</v>
      </c>
      <c r="I258" s="1">
        <v>3</v>
      </c>
      <c r="J258" s="3">
        <f t="shared" ref="J258:J263" si="91">J257</f>
        <v>41010</v>
      </c>
      <c r="K258" s="1" t="str">
        <f t="shared" si="74"/>
        <v>SkillName4101002</v>
      </c>
      <c r="L258" s="1" t="str">
        <f t="shared" si="75"/>
        <v>SkillDescBrief4101002</v>
      </c>
      <c r="M258" s="1" t="s">
        <v>164</v>
      </c>
    </row>
    <row r="259" spans="1:13" x14ac:dyDescent="0.15">
      <c r="A259" s="1">
        <f t="shared" si="90"/>
        <v>4101003</v>
      </c>
      <c r="B259" s="1">
        <v>4101003</v>
      </c>
      <c r="C259" s="1" t="str">
        <f t="shared" ref="C259:C263" si="92">C251</f>
        <v>经营-精英+</v>
      </c>
      <c r="D259" s="1">
        <v>5</v>
      </c>
      <c r="E259" s="1">
        <v>3</v>
      </c>
      <c r="F259" s="1">
        <v>0</v>
      </c>
      <c r="G259" s="1">
        <v>0</v>
      </c>
      <c r="H259" s="1">
        <v>3</v>
      </c>
      <c r="I259" s="1">
        <v>4</v>
      </c>
      <c r="J259" s="3">
        <f t="shared" si="91"/>
        <v>41010</v>
      </c>
      <c r="K259" s="1" t="str">
        <f t="shared" si="74"/>
        <v>SkillName4101003</v>
      </c>
      <c r="L259" s="1" t="str">
        <f t="shared" si="75"/>
        <v>SkillDescBrief4101003</v>
      </c>
      <c r="M259" s="1" t="s">
        <v>70</v>
      </c>
    </row>
    <row r="260" spans="1:13" x14ac:dyDescent="0.15">
      <c r="A260" s="1">
        <f t="shared" si="90"/>
        <v>4101004</v>
      </c>
      <c r="B260" s="1">
        <v>4101004</v>
      </c>
      <c r="C260" s="1" t="str">
        <f t="shared" si="92"/>
        <v>战斗被动-史诗+</v>
      </c>
      <c r="D260" s="1">
        <v>3</v>
      </c>
      <c r="E260" s="1">
        <v>3</v>
      </c>
      <c r="F260" s="1">
        <v>0</v>
      </c>
      <c r="G260" s="1">
        <v>0</v>
      </c>
      <c r="H260" s="1">
        <v>4</v>
      </c>
      <c r="I260" s="1">
        <v>6</v>
      </c>
      <c r="J260" s="3">
        <f t="shared" si="91"/>
        <v>41010</v>
      </c>
      <c r="K260" s="1" t="str">
        <f t="shared" si="74"/>
        <v>SkillName4101004</v>
      </c>
      <c r="L260" s="1" t="str">
        <f t="shared" si="75"/>
        <v>SkillDescBrief4101004</v>
      </c>
      <c r="M260" s="1" t="s">
        <v>165</v>
      </c>
    </row>
    <row r="261" spans="1:13" x14ac:dyDescent="0.15">
      <c r="A261" s="1" t="str">
        <f>"//"&amp;B261</f>
        <v>//4101005</v>
      </c>
      <c r="B261" s="1">
        <v>4101005</v>
      </c>
      <c r="C261" s="1" t="str">
        <f t="shared" si="92"/>
        <v>战斗被动2-传说+</v>
      </c>
      <c r="D261" s="1">
        <v>3</v>
      </c>
      <c r="E261" s="1">
        <v>3</v>
      </c>
      <c r="F261" s="1">
        <v>0</v>
      </c>
      <c r="G261" s="1">
        <v>0</v>
      </c>
      <c r="H261" s="1">
        <v>0</v>
      </c>
      <c r="I261" s="1">
        <v>8</v>
      </c>
      <c r="J261" s="3">
        <f t="shared" si="91"/>
        <v>41010</v>
      </c>
      <c r="K261" s="1" t="str">
        <f t="shared" si="74"/>
        <v/>
      </c>
      <c r="L261" s="1" t="str">
        <f t="shared" si="75"/>
        <v/>
      </c>
    </row>
    <row r="262" spans="1:13" x14ac:dyDescent="0.15">
      <c r="A262" s="1" t="str">
        <f>"//"&amp;B262</f>
        <v>//4101006</v>
      </c>
      <c r="B262" s="1">
        <v>4101006</v>
      </c>
      <c r="C262" s="1" t="str">
        <f t="shared" si="92"/>
        <v>战斗被动3-终极+</v>
      </c>
      <c r="D262" s="1">
        <v>3</v>
      </c>
      <c r="E262" s="1">
        <v>3</v>
      </c>
      <c r="F262" s="1">
        <v>0</v>
      </c>
      <c r="G262" s="1">
        <v>0</v>
      </c>
      <c r="H262" s="1">
        <v>0</v>
      </c>
      <c r="I262" s="1">
        <v>0</v>
      </c>
      <c r="J262" s="3">
        <f t="shared" si="91"/>
        <v>41010</v>
      </c>
      <c r="K262" s="1" t="str">
        <f t="shared" si="74"/>
        <v/>
      </c>
      <c r="L262" s="1" t="str">
        <f t="shared" si="75"/>
        <v/>
      </c>
    </row>
    <row r="263" spans="1:13" x14ac:dyDescent="0.15">
      <c r="A263" s="1">
        <f t="shared" si="90"/>
        <v>4101007</v>
      </c>
      <c r="B263" s="1">
        <v>4101007</v>
      </c>
      <c r="C263" s="1" t="str">
        <f t="shared" si="92"/>
        <v>战斗被动4-巅峰+</v>
      </c>
      <c r="D263" s="1">
        <v>3</v>
      </c>
      <c r="E263" s="1">
        <v>3</v>
      </c>
      <c r="F263" s="1">
        <v>0</v>
      </c>
      <c r="G263" s="1">
        <v>0</v>
      </c>
      <c r="H263" s="1">
        <v>7</v>
      </c>
      <c r="I263" s="1">
        <v>12</v>
      </c>
      <c r="J263" s="3">
        <f t="shared" si="91"/>
        <v>41010</v>
      </c>
      <c r="K263" s="1" t="str">
        <f t="shared" si="74"/>
        <v>SkillName4101007</v>
      </c>
      <c r="L263" s="1" t="str">
        <f t="shared" si="75"/>
        <v>SkillDescBrief4101007</v>
      </c>
      <c r="M263" s="1" t="s">
        <v>72</v>
      </c>
    </row>
    <row r="264" spans="1:13" x14ac:dyDescent="0.15">
      <c r="A264" s="1">
        <f t="shared" si="90"/>
        <v>4101008</v>
      </c>
      <c r="B264" s="1">
        <v>4101008</v>
      </c>
      <c r="C264" s="1" t="s">
        <v>66</v>
      </c>
      <c r="D264" s="1">
        <v>1</v>
      </c>
      <c r="E264" s="1">
        <v>2</v>
      </c>
      <c r="F264" s="1">
        <v>5</v>
      </c>
      <c r="G264" s="1">
        <v>0</v>
      </c>
      <c r="H264" s="1">
        <v>0</v>
      </c>
      <c r="I264" s="1">
        <v>6</v>
      </c>
      <c r="J264" s="3">
        <v>0</v>
      </c>
      <c r="K264" s="1" t="str">
        <f t="shared" si="74"/>
        <v/>
      </c>
      <c r="L264" s="1" t="str">
        <f t="shared" si="75"/>
        <v/>
      </c>
    </row>
    <row r="265" spans="1:13" s="8" customFormat="1" x14ac:dyDescent="0.15">
      <c r="A265" s="11" t="s">
        <v>166</v>
      </c>
      <c r="B265" s="10"/>
      <c r="C265" s="10"/>
      <c r="D265" s="10" t="s">
        <v>37</v>
      </c>
      <c r="E265" s="10" t="s">
        <v>37</v>
      </c>
      <c r="F265" s="10" t="s">
        <v>37</v>
      </c>
      <c r="G265" s="10" t="s">
        <v>37</v>
      </c>
      <c r="H265" s="10"/>
      <c r="I265" s="10" t="s">
        <v>37</v>
      </c>
      <c r="J265" s="10"/>
      <c r="K265" s="10" t="str">
        <f t="shared" si="74"/>
        <v/>
      </c>
      <c r="L265" s="10" t="str">
        <f t="shared" si="75"/>
        <v/>
      </c>
      <c r="M265" s="10"/>
    </row>
    <row r="266" spans="1:13" x14ac:dyDescent="0.15">
      <c r="A266" s="1">
        <f t="shared" ref="A266:A274" si="93">B266</f>
        <v>4101101</v>
      </c>
      <c r="B266" s="1">
        <v>4101101</v>
      </c>
      <c r="C266" s="1" t="str">
        <f t="shared" ref="C266:C272" si="94">C257</f>
        <v>普攻-精英</v>
      </c>
      <c r="D266" s="1">
        <v>1</v>
      </c>
      <c r="E266" s="1">
        <v>2</v>
      </c>
      <c r="F266" s="1">
        <v>2</v>
      </c>
      <c r="G266" s="1">
        <v>100</v>
      </c>
      <c r="H266" s="1">
        <v>2</v>
      </c>
      <c r="I266" s="1">
        <v>3</v>
      </c>
      <c r="J266" s="1">
        <v>41011</v>
      </c>
      <c r="K266" s="1" t="str">
        <f t="shared" si="74"/>
        <v>SkillName4101101</v>
      </c>
      <c r="L266" s="1" t="str">
        <f t="shared" si="75"/>
        <v>SkillDescBrief4101101</v>
      </c>
      <c r="M266" s="1" t="s">
        <v>167</v>
      </c>
    </row>
    <row r="267" spans="1:13" x14ac:dyDescent="0.15">
      <c r="A267" s="1">
        <f t="shared" si="93"/>
        <v>4101102</v>
      </c>
      <c r="B267" s="1">
        <v>4101102</v>
      </c>
      <c r="C267" s="1" t="str">
        <f t="shared" si="94"/>
        <v>大招-精英</v>
      </c>
      <c r="D267" s="1">
        <v>2</v>
      </c>
      <c r="E267" s="1">
        <v>5</v>
      </c>
      <c r="F267" s="1">
        <v>1001</v>
      </c>
      <c r="G267" s="1">
        <v>10000</v>
      </c>
      <c r="H267" s="1">
        <v>1</v>
      </c>
      <c r="I267" s="1">
        <v>3</v>
      </c>
      <c r="J267" s="3">
        <f t="shared" ref="J267:J272" si="95">J266</f>
        <v>41011</v>
      </c>
      <c r="K267" s="1" t="str">
        <f t="shared" si="74"/>
        <v>SkillName4101102</v>
      </c>
      <c r="L267" s="1" t="str">
        <f t="shared" si="75"/>
        <v>SkillDescBrief4101102</v>
      </c>
      <c r="M267" s="1" t="s">
        <v>168</v>
      </c>
    </row>
    <row r="268" spans="1:13" x14ac:dyDescent="0.15">
      <c r="A268" s="1">
        <f t="shared" si="93"/>
        <v>4101103</v>
      </c>
      <c r="B268" s="1">
        <v>4101103</v>
      </c>
      <c r="C268" s="1" t="str">
        <f t="shared" si="94"/>
        <v>经营-精英+</v>
      </c>
      <c r="D268" s="1">
        <v>5</v>
      </c>
      <c r="E268" s="1">
        <v>3</v>
      </c>
      <c r="F268" s="1">
        <v>0</v>
      </c>
      <c r="G268" s="1">
        <v>0</v>
      </c>
      <c r="H268" s="1">
        <v>3</v>
      </c>
      <c r="I268" s="1">
        <v>4</v>
      </c>
      <c r="J268" s="3">
        <f t="shared" si="95"/>
        <v>41011</v>
      </c>
      <c r="K268" s="1" t="str">
        <f t="shared" si="74"/>
        <v>SkillName4101103</v>
      </c>
      <c r="L268" s="1" t="str">
        <f t="shared" si="75"/>
        <v>SkillDescBrief4101103</v>
      </c>
      <c r="M268" s="1" t="s">
        <v>93</v>
      </c>
    </row>
    <row r="269" spans="1:13" x14ac:dyDescent="0.15">
      <c r="A269" s="1">
        <f t="shared" si="93"/>
        <v>4101104</v>
      </c>
      <c r="B269" s="1">
        <v>4101104</v>
      </c>
      <c r="C269" s="1" t="str">
        <f t="shared" si="94"/>
        <v>战斗被动-史诗+</v>
      </c>
      <c r="D269" s="1">
        <v>3</v>
      </c>
      <c r="E269" s="1">
        <v>3</v>
      </c>
      <c r="F269" s="1">
        <v>0</v>
      </c>
      <c r="G269" s="1">
        <v>0</v>
      </c>
      <c r="H269" s="1">
        <v>4</v>
      </c>
      <c r="I269" s="1">
        <v>6</v>
      </c>
      <c r="J269" s="3">
        <f t="shared" si="95"/>
        <v>41011</v>
      </c>
      <c r="K269" s="1" t="str">
        <f t="shared" si="74"/>
        <v>SkillName4101104</v>
      </c>
      <c r="L269" s="1" t="str">
        <f t="shared" si="75"/>
        <v>SkillDescBrief4101104</v>
      </c>
      <c r="M269" s="1" t="s">
        <v>169</v>
      </c>
    </row>
    <row r="270" spans="1:13" x14ac:dyDescent="0.15">
      <c r="A270" s="1" t="str">
        <f>"//"&amp;B270</f>
        <v>//4101105</v>
      </c>
      <c r="B270" s="1">
        <v>4101105</v>
      </c>
      <c r="C270" s="1" t="str">
        <f t="shared" si="94"/>
        <v>战斗被动2-传说+</v>
      </c>
      <c r="D270" s="1">
        <v>3</v>
      </c>
      <c r="E270" s="1">
        <v>3</v>
      </c>
      <c r="F270" s="1">
        <v>0</v>
      </c>
      <c r="G270" s="1">
        <v>0</v>
      </c>
      <c r="H270" s="1">
        <v>0</v>
      </c>
      <c r="I270" s="1">
        <v>8</v>
      </c>
      <c r="J270" s="3">
        <f t="shared" si="95"/>
        <v>41011</v>
      </c>
      <c r="K270" s="1" t="str">
        <f t="shared" si="74"/>
        <v/>
      </c>
      <c r="L270" s="1" t="str">
        <f t="shared" si="75"/>
        <v/>
      </c>
    </row>
    <row r="271" spans="1:13" x14ac:dyDescent="0.15">
      <c r="A271" s="1" t="str">
        <f>"//"&amp;B271</f>
        <v>//4101106</v>
      </c>
      <c r="B271" s="1">
        <v>4101106</v>
      </c>
      <c r="C271" s="1" t="str">
        <f t="shared" si="94"/>
        <v>战斗被动3-终极+</v>
      </c>
      <c r="D271" s="1">
        <v>3</v>
      </c>
      <c r="E271" s="1">
        <v>3</v>
      </c>
      <c r="F271" s="1">
        <v>0</v>
      </c>
      <c r="G271" s="1">
        <v>0</v>
      </c>
      <c r="H271" s="1">
        <v>0</v>
      </c>
      <c r="I271" s="1">
        <v>0</v>
      </c>
      <c r="J271" s="3">
        <f t="shared" si="95"/>
        <v>41011</v>
      </c>
      <c r="K271" s="1" t="str">
        <f t="shared" si="74"/>
        <v/>
      </c>
      <c r="L271" s="1" t="str">
        <f t="shared" si="75"/>
        <v/>
      </c>
    </row>
    <row r="272" spans="1:13" x14ac:dyDescent="0.15">
      <c r="A272" s="1">
        <f t="shared" si="93"/>
        <v>4101107</v>
      </c>
      <c r="B272" s="1">
        <v>4101107</v>
      </c>
      <c r="C272" s="1" t="str">
        <f t="shared" si="94"/>
        <v>战斗被动4-巅峰+</v>
      </c>
      <c r="D272" s="1">
        <v>3</v>
      </c>
      <c r="E272" s="1">
        <v>3</v>
      </c>
      <c r="F272" s="1">
        <v>0</v>
      </c>
      <c r="G272" s="1">
        <v>0</v>
      </c>
      <c r="H272" s="1">
        <v>7</v>
      </c>
      <c r="I272" s="1">
        <v>12</v>
      </c>
      <c r="J272" s="3">
        <f t="shared" si="95"/>
        <v>41011</v>
      </c>
      <c r="K272" s="1" t="str">
        <f t="shared" si="74"/>
        <v>SkillName4101107</v>
      </c>
      <c r="L272" s="1" t="str">
        <f t="shared" si="75"/>
        <v>SkillDescBrief4101107</v>
      </c>
      <c r="M272" s="1" t="s">
        <v>95</v>
      </c>
    </row>
    <row r="273" spans="1:13" x14ac:dyDescent="0.15">
      <c r="A273" s="1">
        <f t="shared" si="93"/>
        <v>4101108</v>
      </c>
      <c r="B273" s="1">
        <v>4101108</v>
      </c>
      <c r="C273" s="1" t="s">
        <v>170</v>
      </c>
      <c r="D273" s="1">
        <v>1</v>
      </c>
      <c r="E273" s="1">
        <v>1</v>
      </c>
      <c r="F273" s="1">
        <v>8</v>
      </c>
      <c r="G273" s="1">
        <v>0</v>
      </c>
      <c r="H273" s="1">
        <v>0</v>
      </c>
      <c r="I273" s="1">
        <v>3</v>
      </c>
      <c r="J273" s="3">
        <v>0</v>
      </c>
      <c r="K273" s="1" t="str">
        <f t="shared" si="74"/>
        <v/>
      </c>
      <c r="L273" s="1" t="str">
        <f t="shared" si="75"/>
        <v/>
      </c>
    </row>
    <row r="274" spans="1:13" x14ac:dyDescent="0.15">
      <c r="A274" s="1">
        <f t="shared" si="93"/>
        <v>4101109</v>
      </c>
      <c r="B274" s="1">
        <v>4101109</v>
      </c>
      <c r="C274" s="1" t="s">
        <v>171</v>
      </c>
      <c r="D274" s="1">
        <v>3</v>
      </c>
      <c r="E274" s="1">
        <v>1</v>
      </c>
      <c r="F274" s="1">
        <v>0</v>
      </c>
      <c r="G274" s="1">
        <v>0</v>
      </c>
      <c r="H274" s="1">
        <v>0</v>
      </c>
      <c r="I274" s="1">
        <v>3</v>
      </c>
      <c r="J274" s="3">
        <v>41011</v>
      </c>
      <c r="K274" s="1" t="str">
        <f t="shared" si="74"/>
        <v/>
      </c>
      <c r="L274" s="1" t="str">
        <f t="shared" si="75"/>
        <v/>
      </c>
    </row>
    <row r="275" spans="1:13" s="8" customFormat="1" x14ac:dyDescent="0.15">
      <c r="A275" s="11" t="s">
        <v>172</v>
      </c>
      <c r="B275" s="10"/>
      <c r="C275" s="10"/>
      <c r="D275" s="10" t="s">
        <v>37</v>
      </c>
      <c r="E275" s="10" t="s">
        <v>37</v>
      </c>
      <c r="F275" s="10" t="s">
        <v>37</v>
      </c>
      <c r="G275" s="10" t="s">
        <v>37</v>
      </c>
      <c r="H275" s="10"/>
      <c r="I275" s="10" t="s">
        <v>37</v>
      </c>
      <c r="J275" s="10"/>
      <c r="K275" s="10" t="str">
        <f t="shared" ref="K275:K336" si="96">IF($H275="","",IF($H275=0,"",K$1&amp;$B275))</f>
        <v/>
      </c>
      <c r="L275" s="10" t="str">
        <f t="shared" ref="L275:L336" si="97">IF($H275="","",IF($H275=0,"",L$1&amp;$B275))</f>
        <v/>
      </c>
      <c r="M275" s="10"/>
    </row>
    <row r="276" spans="1:13" x14ac:dyDescent="0.15">
      <c r="A276" s="1">
        <f t="shared" ref="A276:A282" si="98">B276</f>
        <v>4101201</v>
      </c>
      <c r="B276" s="1">
        <v>4101201</v>
      </c>
      <c r="C276" s="1" t="str">
        <f t="shared" ref="C276:C282" si="99">C266</f>
        <v>普攻-精英</v>
      </c>
      <c r="D276" s="1">
        <v>1</v>
      </c>
      <c r="E276" s="1">
        <v>1</v>
      </c>
      <c r="F276" s="1">
        <v>8</v>
      </c>
      <c r="G276" s="1">
        <v>100</v>
      </c>
      <c r="H276" s="1">
        <v>2</v>
      </c>
      <c r="I276" s="1">
        <v>3</v>
      </c>
      <c r="J276" s="1">
        <v>41012</v>
      </c>
      <c r="K276" s="1" t="str">
        <f t="shared" si="96"/>
        <v>SkillName4101201</v>
      </c>
      <c r="L276" s="1" t="str">
        <f t="shared" si="97"/>
        <v>SkillDescBrief4101201</v>
      </c>
      <c r="M276" s="1" t="s">
        <v>173</v>
      </c>
    </row>
    <row r="277" spans="1:13" x14ac:dyDescent="0.15">
      <c r="A277" s="1">
        <f t="shared" si="98"/>
        <v>4101202</v>
      </c>
      <c r="B277" s="1">
        <v>4101202</v>
      </c>
      <c r="C277" s="1" t="str">
        <f t="shared" si="99"/>
        <v>大招-精英</v>
      </c>
      <c r="D277" s="1">
        <v>2</v>
      </c>
      <c r="E277" s="1">
        <v>1</v>
      </c>
      <c r="F277" s="1">
        <v>0</v>
      </c>
      <c r="G277" s="1">
        <v>10000</v>
      </c>
      <c r="H277" s="1">
        <v>1</v>
      </c>
      <c r="I277" s="1">
        <v>3</v>
      </c>
      <c r="J277" s="3">
        <f t="shared" ref="J277:J282" si="100">J276</f>
        <v>41012</v>
      </c>
      <c r="K277" s="1" t="str">
        <f t="shared" si="96"/>
        <v>SkillName4101202</v>
      </c>
      <c r="L277" s="1" t="str">
        <f t="shared" si="97"/>
        <v>SkillDescBrief4101202</v>
      </c>
      <c r="M277" s="1" t="s">
        <v>174</v>
      </c>
    </row>
    <row r="278" spans="1:13" x14ac:dyDescent="0.15">
      <c r="A278" s="1">
        <f t="shared" si="98"/>
        <v>4101203</v>
      </c>
      <c r="B278" s="1">
        <v>4101203</v>
      </c>
      <c r="C278" s="1" t="str">
        <f t="shared" si="99"/>
        <v>经营-精英+</v>
      </c>
      <c r="D278" s="1">
        <v>5</v>
      </c>
      <c r="E278" s="1">
        <v>3</v>
      </c>
      <c r="F278" s="1">
        <v>0</v>
      </c>
      <c r="G278" s="1">
        <v>0</v>
      </c>
      <c r="H278" s="1">
        <v>3</v>
      </c>
      <c r="I278" s="1">
        <v>4</v>
      </c>
      <c r="J278" s="3">
        <f t="shared" si="100"/>
        <v>41012</v>
      </c>
      <c r="K278" s="1" t="str">
        <f t="shared" si="96"/>
        <v>SkillName4101203</v>
      </c>
      <c r="L278" s="1" t="str">
        <f t="shared" si="97"/>
        <v>SkillDescBrief4101203</v>
      </c>
      <c r="M278" s="1" t="s">
        <v>93</v>
      </c>
    </row>
    <row r="279" spans="1:13" x14ac:dyDescent="0.15">
      <c r="A279" s="1">
        <f t="shared" si="98"/>
        <v>4101204</v>
      </c>
      <c r="B279" s="1">
        <v>4101204</v>
      </c>
      <c r="C279" s="1" t="str">
        <f t="shared" si="99"/>
        <v>战斗被动-史诗+</v>
      </c>
      <c r="D279" s="1">
        <v>3</v>
      </c>
      <c r="E279" s="1">
        <v>3</v>
      </c>
      <c r="F279" s="1">
        <v>0</v>
      </c>
      <c r="G279" s="1">
        <v>0</v>
      </c>
      <c r="H279" s="1">
        <v>4</v>
      </c>
      <c r="I279" s="1">
        <v>6</v>
      </c>
      <c r="J279" s="3">
        <f t="shared" si="100"/>
        <v>41012</v>
      </c>
      <c r="K279" s="1" t="str">
        <f t="shared" si="96"/>
        <v>SkillName4101204</v>
      </c>
      <c r="L279" s="1" t="str">
        <f t="shared" si="97"/>
        <v>SkillDescBrief4101204</v>
      </c>
      <c r="M279" s="1" t="s">
        <v>175</v>
      </c>
    </row>
    <row r="280" spans="1:13" x14ac:dyDescent="0.15">
      <c r="A280" s="1" t="str">
        <f>"//"&amp;B280</f>
        <v>//4101205</v>
      </c>
      <c r="B280" s="1">
        <v>4101205</v>
      </c>
      <c r="C280" s="1" t="str">
        <f t="shared" si="99"/>
        <v>战斗被动2-传说+</v>
      </c>
      <c r="D280" s="1">
        <v>3</v>
      </c>
      <c r="E280" s="1">
        <v>3</v>
      </c>
      <c r="F280" s="1">
        <v>0</v>
      </c>
      <c r="G280" s="1">
        <v>0</v>
      </c>
      <c r="H280" s="1">
        <v>0</v>
      </c>
      <c r="I280" s="1">
        <v>8</v>
      </c>
      <c r="J280" s="3">
        <f t="shared" si="100"/>
        <v>41012</v>
      </c>
      <c r="K280" s="1" t="str">
        <f t="shared" si="96"/>
        <v/>
      </c>
      <c r="L280" s="1" t="str">
        <f t="shared" si="97"/>
        <v/>
      </c>
    </row>
    <row r="281" spans="1:13" x14ac:dyDescent="0.15">
      <c r="A281" s="1" t="str">
        <f>"//"&amp;B281</f>
        <v>//4101206</v>
      </c>
      <c r="B281" s="1">
        <v>4101206</v>
      </c>
      <c r="C281" s="1" t="str">
        <f t="shared" si="99"/>
        <v>战斗被动3-终极+</v>
      </c>
      <c r="D281" s="1">
        <v>3</v>
      </c>
      <c r="E281" s="1">
        <v>3</v>
      </c>
      <c r="F281" s="1">
        <v>0</v>
      </c>
      <c r="G281" s="1">
        <v>0</v>
      </c>
      <c r="H281" s="1">
        <v>0</v>
      </c>
      <c r="I281" s="1">
        <v>0</v>
      </c>
      <c r="J281" s="3">
        <f t="shared" si="100"/>
        <v>41012</v>
      </c>
      <c r="K281" s="1" t="str">
        <f t="shared" si="96"/>
        <v/>
      </c>
      <c r="L281" s="1" t="str">
        <f t="shared" si="97"/>
        <v/>
      </c>
    </row>
    <row r="282" spans="1:13" x14ac:dyDescent="0.15">
      <c r="A282" s="1">
        <f t="shared" si="98"/>
        <v>4101207</v>
      </c>
      <c r="B282" s="1">
        <v>4101207</v>
      </c>
      <c r="C282" s="1" t="str">
        <f t="shared" si="99"/>
        <v>战斗被动4-巅峰+</v>
      </c>
      <c r="D282" s="1">
        <v>3</v>
      </c>
      <c r="E282" s="1">
        <v>3</v>
      </c>
      <c r="F282" s="1">
        <v>0</v>
      </c>
      <c r="G282" s="1">
        <v>0</v>
      </c>
      <c r="H282" s="1">
        <v>7</v>
      </c>
      <c r="I282" s="1">
        <v>12</v>
      </c>
      <c r="J282" s="3">
        <f t="shared" si="100"/>
        <v>41012</v>
      </c>
      <c r="K282" s="1" t="str">
        <f t="shared" si="96"/>
        <v>SkillName4101207</v>
      </c>
      <c r="L282" s="1" t="str">
        <f t="shared" si="97"/>
        <v>SkillDescBrief4101207</v>
      </c>
      <c r="M282" s="1" t="s">
        <v>95</v>
      </c>
    </row>
    <row r="283" spans="1:13" s="8" customFormat="1" x14ac:dyDescent="0.15">
      <c r="A283" s="11" t="s">
        <v>176</v>
      </c>
      <c r="B283" s="10"/>
      <c r="C283" s="10"/>
      <c r="D283" s="10" t="s">
        <v>37</v>
      </c>
      <c r="E283" s="10" t="s">
        <v>37</v>
      </c>
      <c r="F283" s="10" t="s">
        <v>37</v>
      </c>
      <c r="G283" s="10" t="s">
        <v>37</v>
      </c>
      <c r="H283" s="10"/>
      <c r="I283" s="10" t="s">
        <v>37</v>
      </c>
      <c r="J283" s="10"/>
      <c r="K283" s="10" t="str">
        <f t="shared" si="96"/>
        <v/>
      </c>
      <c r="L283" s="10" t="str">
        <f t="shared" si="97"/>
        <v/>
      </c>
      <c r="M283" s="10"/>
    </row>
    <row r="284" spans="1:13" x14ac:dyDescent="0.15">
      <c r="A284" s="1">
        <f t="shared" ref="A284:A291" si="101">B284</f>
        <v>4101301</v>
      </c>
      <c r="B284" s="1">
        <v>4101301</v>
      </c>
      <c r="C284" s="1" t="str">
        <f>C276</f>
        <v>普攻-精英</v>
      </c>
      <c r="D284" s="1">
        <v>1</v>
      </c>
      <c r="E284" s="1">
        <v>1</v>
      </c>
      <c r="F284" s="1">
        <v>8</v>
      </c>
      <c r="G284" s="1">
        <v>100</v>
      </c>
      <c r="H284" s="1">
        <v>2</v>
      </c>
      <c r="I284" s="1">
        <v>3</v>
      </c>
      <c r="J284" s="1">
        <v>41013</v>
      </c>
      <c r="K284" s="1" t="str">
        <f t="shared" si="96"/>
        <v>SkillName4101301</v>
      </c>
      <c r="L284" s="1" t="str">
        <f t="shared" si="97"/>
        <v>SkillDescBrief4101301</v>
      </c>
      <c r="M284" s="1" t="s">
        <v>177</v>
      </c>
    </row>
    <row r="285" spans="1:13" x14ac:dyDescent="0.15">
      <c r="A285" s="1">
        <f t="shared" si="101"/>
        <v>4101302</v>
      </c>
      <c r="B285" s="1">
        <v>4101302</v>
      </c>
      <c r="C285" s="1" t="str">
        <f>C277</f>
        <v>大招-精英</v>
      </c>
      <c r="D285" s="1">
        <v>2</v>
      </c>
      <c r="E285" s="1">
        <v>1</v>
      </c>
      <c r="F285" s="1">
        <v>0</v>
      </c>
      <c r="G285" s="1">
        <v>10000</v>
      </c>
      <c r="H285" s="1">
        <v>1</v>
      </c>
      <c r="I285" s="1">
        <v>3</v>
      </c>
      <c r="J285" s="3">
        <f t="shared" ref="J285:J290" si="102">J284</f>
        <v>41013</v>
      </c>
      <c r="K285" s="1" t="str">
        <f t="shared" si="96"/>
        <v>SkillName4101302</v>
      </c>
      <c r="L285" s="1" t="str">
        <f t="shared" si="97"/>
        <v>SkillDescBrief4101302</v>
      </c>
      <c r="M285" s="1" t="s">
        <v>178</v>
      </c>
    </row>
    <row r="286" spans="1:13" x14ac:dyDescent="0.15">
      <c r="A286" s="1">
        <f t="shared" si="101"/>
        <v>4101303</v>
      </c>
      <c r="B286" s="1">
        <v>4101303</v>
      </c>
      <c r="C286" s="1" t="str">
        <f t="shared" ref="C286:C290" si="103">C278</f>
        <v>经营-精英+</v>
      </c>
      <c r="D286" s="1">
        <v>5</v>
      </c>
      <c r="E286" s="1">
        <v>3</v>
      </c>
      <c r="F286" s="1">
        <v>0</v>
      </c>
      <c r="G286" s="1">
        <v>0</v>
      </c>
      <c r="H286" s="1">
        <v>3</v>
      </c>
      <c r="I286" s="1">
        <v>4</v>
      </c>
      <c r="J286" s="3">
        <f t="shared" si="102"/>
        <v>41013</v>
      </c>
      <c r="K286" s="1" t="str">
        <f t="shared" si="96"/>
        <v>SkillName4101303</v>
      </c>
      <c r="L286" s="1" t="str">
        <f t="shared" si="97"/>
        <v>SkillDescBrief4101303</v>
      </c>
      <c r="M286" s="1" t="s">
        <v>93</v>
      </c>
    </row>
    <row r="287" spans="1:13" x14ac:dyDescent="0.15">
      <c r="A287" s="1">
        <f t="shared" si="101"/>
        <v>4101304</v>
      </c>
      <c r="B287" s="1">
        <v>4101304</v>
      </c>
      <c r="C287" s="1" t="str">
        <f t="shared" si="103"/>
        <v>战斗被动-史诗+</v>
      </c>
      <c r="D287" s="1">
        <v>3</v>
      </c>
      <c r="E287" s="1">
        <v>3</v>
      </c>
      <c r="F287" s="1">
        <v>0</v>
      </c>
      <c r="G287" s="1">
        <v>0</v>
      </c>
      <c r="H287" s="1">
        <v>4</v>
      </c>
      <c r="I287" s="1">
        <v>6</v>
      </c>
      <c r="J287" s="3">
        <f t="shared" si="102"/>
        <v>41013</v>
      </c>
      <c r="K287" s="1" t="str">
        <f t="shared" si="96"/>
        <v>SkillName4101304</v>
      </c>
      <c r="L287" s="1" t="str">
        <f t="shared" si="97"/>
        <v>SkillDescBrief4101304</v>
      </c>
      <c r="M287" s="1" t="s">
        <v>179</v>
      </c>
    </row>
    <row r="288" spans="1:13" x14ac:dyDescent="0.15">
      <c r="A288" s="1" t="str">
        <f>"//"&amp;B288</f>
        <v>//4101305</v>
      </c>
      <c r="B288" s="1">
        <v>4101305</v>
      </c>
      <c r="C288" s="1" t="str">
        <f t="shared" si="103"/>
        <v>战斗被动2-传说+</v>
      </c>
      <c r="D288" s="1">
        <v>3</v>
      </c>
      <c r="E288" s="1">
        <v>3</v>
      </c>
      <c r="F288" s="1">
        <v>0</v>
      </c>
      <c r="G288" s="1">
        <v>0</v>
      </c>
      <c r="H288" s="1">
        <v>0</v>
      </c>
      <c r="I288" s="1">
        <v>8</v>
      </c>
      <c r="J288" s="3">
        <f t="shared" si="102"/>
        <v>41013</v>
      </c>
      <c r="K288" s="1" t="str">
        <f t="shared" si="96"/>
        <v/>
      </c>
      <c r="L288" s="1" t="str">
        <f t="shared" si="97"/>
        <v/>
      </c>
    </row>
    <row r="289" spans="1:13" x14ac:dyDescent="0.15">
      <c r="A289" s="1" t="str">
        <f>"//"&amp;B289</f>
        <v>//4101306</v>
      </c>
      <c r="B289" s="1">
        <v>4101306</v>
      </c>
      <c r="C289" s="1" t="str">
        <f t="shared" si="103"/>
        <v>战斗被动3-终极+</v>
      </c>
      <c r="D289" s="1">
        <v>3</v>
      </c>
      <c r="E289" s="1">
        <v>3</v>
      </c>
      <c r="F289" s="1">
        <v>0</v>
      </c>
      <c r="G289" s="1">
        <v>0</v>
      </c>
      <c r="H289" s="1">
        <v>0</v>
      </c>
      <c r="I289" s="1">
        <v>0</v>
      </c>
      <c r="J289" s="3">
        <f t="shared" si="102"/>
        <v>41013</v>
      </c>
      <c r="K289" s="1" t="str">
        <f t="shared" si="96"/>
        <v/>
      </c>
      <c r="L289" s="1" t="str">
        <f t="shared" si="97"/>
        <v/>
      </c>
    </row>
    <row r="290" spans="1:13" x14ac:dyDescent="0.15">
      <c r="A290" s="1">
        <f t="shared" si="101"/>
        <v>4101307</v>
      </c>
      <c r="B290" s="1">
        <v>4101307</v>
      </c>
      <c r="C290" s="1" t="str">
        <f t="shared" si="103"/>
        <v>战斗被动4-巅峰+</v>
      </c>
      <c r="D290" s="1">
        <v>3</v>
      </c>
      <c r="E290" s="1">
        <v>3</v>
      </c>
      <c r="F290" s="1">
        <v>0</v>
      </c>
      <c r="G290" s="1">
        <v>0</v>
      </c>
      <c r="H290" s="1">
        <v>7</v>
      </c>
      <c r="I290" s="1">
        <v>12</v>
      </c>
      <c r="J290" s="3">
        <f t="shared" si="102"/>
        <v>41013</v>
      </c>
      <c r="K290" s="1" t="str">
        <f t="shared" si="96"/>
        <v>SkillName4101307</v>
      </c>
      <c r="L290" s="1" t="str">
        <f t="shared" si="97"/>
        <v>SkillDescBrief4101307</v>
      </c>
      <c r="M290" s="1" t="s">
        <v>95</v>
      </c>
    </row>
    <row r="291" spans="1:13" x14ac:dyDescent="0.15">
      <c r="A291" s="1">
        <f t="shared" si="101"/>
        <v>4101308</v>
      </c>
      <c r="B291" s="1">
        <v>4101308</v>
      </c>
      <c r="C291" s="1" t="s">
        <v>78</v>
      </c>
      <c r="D291" s="1">
        <v>1</v>
      </c>
      <c r="E291" s="1">
        <v>1</v>
      </c>
      <c r="F291" s="1">
        <v>8</v>
      </c>
      <c r="G291" s="1">
        <v>100</v>
      </c>
      <c r="H291" s="1">
        <v>0</v>
      </c>
      <c r="I291" s="1">
        <v>6</v>
      </c>
      <c r="J291" s="3">
        <v>0</v>
      </c>
      <c r="K291" s="1" t="str">
        <f t="shared" si="96"/>
        <v/>
      </c>
      <c r="L291" s="1" t="str">
        <f t="shared" si="97"/>
        <v/>
      </c>
    </row>
    <row r="292" spans="1:13" s="8" customFormat="1" x14ac:dyDescent="0.15">
      <c r="A292" s="11" t="s">
        <v>180</v>
      </c>
      <c r="B292" s="10"/>
      <c r="C292" s="10"/>
      <c r="D292" s="10" t="s">
        <v>37</v>
      </c>
      <c r="E292" s="10" t="s">
        <v>37</v>
      </c>
      <c r="F292" s="10" t="s">
        <v>37</v>
      </c>
      <c r="G292" s="10" t="s">
        <v>37</v>
      </c>
      <c r="H292" s="10"/>
      <c r="I292" s="10" t="s">
        <v>37</v>
      </c>
      <c r="J292" s="10"/>
      <c r="K292" s="10" t="str">
        <f t="shared" si="96"/>
        <v/>
      </c>
      <c r="L292" s="10" t="str">
        <f t="shared" si="97"/>
        <v/>
      </c>
      <c r="M292" s="10"/>
    </row>
    <row r="293" spans="1:13" x14ac:dyDescent="0.15">
      <c r="A293" s="1">
        <f t="shared" ref="A293:A300" si="104">B293</f>
        <v>4101401</v>
      </c>
      <c r="B293" s="1">
        <v>4101401</v>
      </c>
      <c r="C293" s="1" t="str">
        <f t="shared" ref="C293:C299" si="105">C284</f>
        <v>普攻-精英</v>
      </c>
      <c r="D293" s="1">
        <v>1</v>
      </c>
      <c r="E293" s="1">
        <v>1</v>
      </c>
      <c r="F293" s="1">
        <v>8</v>
      </c>
      <c r="G293" s="1">
        <v>100</v>
      </c>
      <c r="H293" s="1">
        <v>2</v>
      </c>
      <c r="I293" s="1">
        <v>3</v>
      </c>
      <c r="J293" s="1">
        <v>41014</v>
      </c>
      <c r="K293" s="1" t="str">
        <f t="shared" si="96"/>
        <v>SkillName4101401</v>
      </c>
      <c r="L293" s="1" t="str">
        <f t="shared" si="97"/>
        <v>SkillDescBrief4101401</v>
      </c>
      <c r="M293" s="1" t="s">
        <v>181</v>
      </c>
    </row>
    <row r="294" spans="1:13" x14ac:dyDescent="0.15">
      <c r="A294" s="1">
        <f t="shared" si="104"/>
        <v>4101402</v>
      </c>
      <c r="B294" s="1">
        <v>4101402</v>
      </c>
      <c r="C294" s="1" t="str">
        <f t="shared" si="105"/>
        <v>大招-精英</v>
      </c>
      <c r="D294" s="1">
        <v>2</v>
      </c>
      <c r="E294" s="1">
        <v>1</v>
      </c>
      <c r="F294" s="1">
        <v>0</v>
      </c>
      <c r="G294" s="1">
        <v>10000</v>
      </c>
      <c r="H294" s="1">
        <v>1</v>
      </c>
      <c r="I294" s="1">
        <v>3</v>
      </c>
      <c r="J294" s="3">
        <f t="shared" ref="J294:J299" si="106">J293</f>
        <v>41014</v>
      </c>
      <c r="K294" s="1" t="str">
        <f t="shared" si="96"/>
        <v>SkillName4101402</v>
      </c>
      <c r="L294" s="1" t="str">
        <f t="shared" si="97"/>
        <v>SkillDescBrief4101402</v>
      </c>
      <c r="M294" s="1" t="s">
        <v>182</v>
      </c>
    </row>
    <row r="295" spans="1:13" x14ac:dyDescent="0.15">
      <c r="A295" s="1">
        <f t="shared" si="104"/>
        <v>4101403</v>
      </c>
      <c r="B295" s="1">
        <v>4101403</v>
      </c>
      <c r="C295" s="1" t="str">
        <f t="shared" si="105"/>
        <v>经营-精英+</v>
      </c>
      <c r="D295" s="1">
        <v>5</v>
      </c>
      <c r="E295" s="1">
        <v>3</v>
      </c>
      <c r="F295" s="1">
        <v>0</v>
      </c>
      <c r="G295" s="1">
        <v>0</v>
      </c>
      <c r="H295" s="1">
        <v>3</v>
      </c>
      <c r="I295" s="1">
        <v>4</v>
      </c>
      <c r="J295" s="3">
        <f t="shared" si="106"/>
        <v>41014</v>
      </c>
      <c r="K295" s="1" t="str">
        <f t="shared" si="96"/>
        <v>SkillName4101403</v>
      </c>
      <c r="L295" s="1" t="str">
        <f t="shared" si="97"/>
        <v>SkillDescBrief4101403</v>
      </c>
      <c r="M295" s="1" t="s">
        <v>93</v>
      </c>
    </row>
    <row r="296" spans="1:13" x14ac:dyDescent="0.15">
      <c r="A296" s="1">
        <f t="shared" si="104"/>
        <v>4101404</v>
      </c>
      <c r="B296" s="1">
        <v>4101404</v>
      </c>
      <c r="C296" s="1" t="str">
        <f t="shared" si="105"/>
        <v>战斗被动-史诗+</v>
      </c>
      <c r="D296" s="1">
        <v>3</v>
      </c>
      <c r="E296" s="1">
        <v>3</v>
      </c>
      <c r="F296" s="1">
        <v>0</v>
      </c>
      <c r="G296" s="1">
        <v>0</v>
      </c>
      <c r="H296" s="1">
        <v>4</v>
      </c>
      <c r="I296" s="1">
        <v>6</v>
      </c>
      <c r="J296" s="3">
        <f t="shared" si="106"/>
        <v>41014</v>
      </c>
      <c r="K296" s="1" t="str">
        <f t="shared" si="96"/>
        <v>SkillName4101404</v>
      </c>
      <c r="L296" s="1" t="str">
        <f t="shared" si="97"/>
        <v>SkillDescBrief4101404</v>
      </c>
      <c r="M296" s="1" t="s">
        <v>183</v>
      </c>
    </row>
    <row r="297" spans="1:13" x14ac:dyDescent="0.15">
      <c r="A297" s="1" t="str">
        <f>"//"&amp;B297</f>
        <v>//4101405</v>
      </c>
      <c r="B297" s="1">
        <v>4101405</v>
      </c>
      <c r="C297" s="1" t="str">
        <f t="shared" si="105"/>
        <v>战斗被动2-传说+</v>
      </c>
      <c r="D297" s="1">
        <v>3</v>
      </c>
      <c r="E297" s="1">
        <v>3</v>
      </c>
      <c r="F297" s="1">
        <v>0</v>
      </c>
      <c r="G297" s="1">
        <v>0</v>
      </c>
      <c r="H297" s="1">
        <v>0</v>
      </c>
      <c r="I297" s="1">
        <v>8</v>
      </c>
      <c r="J297" s="3">
        <f t="shared" si="106"/>
        <v>41014</v>
      </c>
      <c r="K297" s="1" t="str">
        <f t="shared" si="96"/>
        <v/>
      </c>
      <c r="L297" s="1" t="str">
        <f t="shared" si="97"/>
        <v/>
      </c>
    </row>
    <row r="298" spans="1:13" x14ac:dyDescent="0.15">
      <c r="A298" s="1" t="str">
        <f>"//"&amp;B298</f>
        <v>//4101406</v>
      </c>
      <c r="B298" s="1">
        <v>4101406</v>
      </c>
      <c r="C298" s="1" t="str">
        <f t="shared" si="105"/>
        <v>战斗被动3-终极+</v>
      </c>
      <c r="D298" s="1">
        <v>3</v>
      </c>
      <c r="E298" s="1">
        <v>3</v>
      </c>
      <c r="F298" s="1">
        <v>0</v>
      </c>
      <c r="G298" s="1">
        <v>0</v>
      </c>
      <c r="H298" s="1">
        <v>0</v>
      </c>
      <c r="I298" s="1">
        <v>0</v>
      </c>
      <c r="J298" s="3">
        <f t="shared" si="106"/>
        <v>41014</v>
      </c>
      <c r="K298" s="1" t="str">
        <f t="shared" si="96"/>
        <v/>
      </c>
      <c r="L298" s="1" t="str">
        <f t="shared" si="97"/>
        <v/>
      </c>
    </row>
    <row r="299" spans="1:13" x14ac:dyDescent="0.15">
      <c r="A299" s="1">
        <f t="shared" si="104"/>
        <v>4101407</v>
      </c>
      <c r="B299" s="1">
        <v>4101407</v>
      </c>
      <c r="C299" s="1" t="str">
        <f t="shared" si="105"/>
        <v>战斗被动4-巅峰+</v>
      </c>
      <c r="D299" s="1">
        <v>3</v>
      </c>
      <c r="E299" s="1">
        <v>3</v>
      </c>
      <c r="F299" s="1">
        <v>0</v>
      </c>
      <c r="G299" s="1">
        <v>0</v>
      </c>
      <c r="H299" s="1">
        <v>7</v>
      </c>
      <c r="I299" s="1">
        <v>12</v>
      </c>
      <c r="J299" s="3">
        <f t="shared" si="106"/>
        <v>41014</v>
      </c>
      <c r="K299" s="1" t="str">
        <f t="shared" si="96"/>
        <v>SkillName4101407</v>
      </c>
      <c r="L299" s="1" t="str">
        <f t="shared" si="97"/>
        <v>SkillDescBrief4101407</v>
      </c>
      <c r="M299" s="1" t="s">
        <v>95</v>
      </c>
    </row>
    <row r="300" spans="1:13" x14ac:dyDescent="0.15">
      <c r="A300" s="1">
        <f t="shared" si="104"/>
        <v>4101408</v>
      </c>
      <c r="B300" s="1">
        <v>4101408</v>
      </c>
      <c r="C300" s="1" t="s">
        <v>78</v>
      </c>
      <c r="D300" s="1">
        <v>1</v>
      </c>
      <c r="E300" s="1">
        <v>1</v>
      </c>
      <c r="F300" s="1">
        <v>2</v>
      </c>
      <c r="G300" s="1">
        <v>100</v>
      </c>
      <c r="H300" s="1">
        <v>0</v>
      </c>
      <c r="I300" s="1">
        <v>6</v>
      </c>
      <c r="J300" s="1">
        <v>0</v>
      </c>
      <c r="K300" s="1" t="str">
        <f t="shared" si="96"/>
        <v/>
      </c>
      <c r="L300" s="1" t="str">
        <f t="shared" si="97"/>
        <v/>
      </c>
    </row>
    <row r="301" spans="1:13" s="8" customFormat="1" x14ac:dyDescent="0.15">
      <c r="A301" s="11" t="s">
        <v>184</v>
      </c>
      <c r="B301" s="10"/>
      <c r="C301" s="10"/>
      <c r="D301" s="10" t="s">
        <v>37</v>
      </c>
      <c r="E301" s="10" t="s">
        <v>37</v>
      </c>
      <c r="F301" s="10" t="s">
        <v>37</v>
      </c>
      <c r="G301" s="10" t="s">
        <v>37</v>
      </c>
      <c r="H301" s="10"/>
      <c r="I301" s="10" t="s">
        <v>37</v>
      </c>
      <c r="J301" s="10"/>
      <c r="K301" s="10" t="str">
        <f t="shared" si="96"/>
        <v/>
      </c>
      <c r="L301" s="10" t="str">
        <f t="shared" si="97"/>
        <v/>
      </c>
      <c r="M301" s="10"/>
    </row>
    <row r="302" spans="1:13" x14ac:dyDescent="0.15">
      <c r="A302" s="1">
        <f t="shared" ref="A302:A308" si="107">B302</f>
        <v>4101501</v>
      </c>
      <c r="B302" s="1">
        <v>4101501</v>
      </c>
      <c r="C302" s="1" t="str">
        <f t="shared" ref="C302:C308" si="108">C293</f>
        <v>普攻-精英</v>
      </c>
      <c r="D302" s="1">
        <v>1</v>
      </c>
      <c r="E302" s="1">
        <v>1</v>
      </c>
      <c r="F302" s="1">
        <v>8</v>
      </c>
      <c r="G302" s="1">
        <v>100</v>
      </c>
      <c r="H302" s="1">
        <v>2</v>
      </c>
      <c r="I302" s="1">
        <v>3</v>
      </c>
      <c r="J302" s="1">
        <v>41015</v>
      </c>
      <c r="K302" s="1" t="str">
        <f t="shared" si="96"/>
        <v>SkillName4101501</v>
      </c>
      <c r="L302" s="1" t="str">
        <f t="shared" si="97"/>
        <v>SkillDescBrief4101501</v>
      </c>
      <c r="M302" s="1" t="s">
        <v>185</v>
      </c>
    </row>
    <row r="303" spans="1:13" x14ac:dyDescent="0.15">
      <c r="A303" s="1">
        <f t="shared" si="107"/>
        <v>4101502</v>
      </c>
      <c r="B303" s="1">
        <v>4101502</v>
      </c>
      <c r="C303" s="1" t="str">
        <f t="shared" si="108"/>
        <v>大招-精英</v>
      </c>
      <c r="D303" s="1">
        <v>2</v>
      </c>
      <c r="E303" s="1">
        <v>1</v>
      </c>
      <c r="F303" s="1">
        <v>0</v>
      </c>
      <c r="G303" s="1">
        <v>10000</v>
      </c>
      <c r="H303" s="1">
        <v>1</v>
      </c>
      <c r="I303" s="1">
        <v>3</v>
      </c>
      <c r="J303" s="3">
        <f t="shared" ref="J303:J308" si="109">J302</f>
        <v>41015</v>
      </c>
      <c r="K303" s="1" t="str">
        <f t="shared" si="96"/>
        <v>SkillName4101502</v>
      </c>
      <c r="L303" s="1" t="str">
        <f t="shared" si="97"/>
        <v>SkillDescBrief4101502</v>
      </c>
      <c r="M303" s="1" t="s">
        <v>186</v>
      </c>
    </row>
    <row r="304" spans="1:13" x14ac:dyDescent="0.15">
      <c r="A304" s="1">
        <f t="shared" si="107"/>
        <v>4101503</v>
      </c>
      <c r="B304" s="1">
        <v>4101503</v>
      </c>
      <c r="C304" s="1" t="str">
        <f t="shared" si="108"/>
        <v>经营-精英+</v>
      </c>
      <c r="D304" s="1">
        <v>5</v>
      </c>
      <c r="E304" s="1">
        <v>3</v>
      </c>
      <c r="F304" s="1">
        <v>0</v>
      </c>
      <c r="G304" s="1">
        <v>0</v>
      </c>
      <c r="H304" s="1">
        <v>3</v>
      </c>
      <c r="I304" s="1">
        <v>4</v>
      </c>
      <c r="J304" s="3">
        <f t="shared" si="109"/>
        <v>41015</v>
      </c>
      <c r="K304" s="1" t="str">
        <f t="shared" si="96"/>
        <v>SkillName4101503</v>
      </c>
      <c r="L304" s="1" t="str">
        <f t="shared" si="97"/>
        <v>SkillDescBrief4101503</v>
      </c>
      <c r="M304" s="1" t="s">
        <v>93</v>
      </c>
    </row>
    <row r="305" spans="1:13" x14ac:dyDescent="0.15">
      <c r="A305" s="1">
        <f t="shared" si="107"/>
        <v>4101504</v>
      </c>
      <c r="B305" s="1">
        <v>4101504</v>
      </c>
      <c r="C305" s="1" t="str">
        <f t="shared" si="108"/>
        <v>战斗被动-史诗+</v>
      </c>
      <c r="D305" s="1">
        <v>3</v>
      </c>
      <c r="E305" s="1">
        <v>3</v>
      </c>
      <c r="F305" s="1">
        <v>0</v>
      </c>
      <c r="G305" s="1">
        <v>0</v>
      </c>
      <c r="H305" s="1">
        <v>4</v>
      </c>
      <c r="I305" s="1">
        <v>6</v>
      </c>
      <c r="J305" s="3">
        <f t="shared" si="109"/>
        <v>41015</v>
      </c>
      <c r="K305" s="1" t="str">
        <f t="shared" si="96"/>
        <v>SkillName4101504</v>
      </c>
      <c r="L305" s="1" t="str">
        <f t="shared" si="97"/>
        <v>SkillDescBrief4101504</v>
      </c>
      <c r="M305" s="1" t="s">
        <v>187</v>
      </c>
    </row>
    <row r="306" spans="1:13" x14ac:dyDescent="0.15">
      <c r="A306" s="1" t="str">
        <f>"//"&amp;B306</f>
        <v>//4101505</v>
      </c>
      <c r="B306" s="1">
        <v>4101505</v>
      </c>
      <c r="C306" s="1" t="str">
        <f t="shared" si="108"/>
        <v>战斗被动2-传说+</v>
      </c>
      <c r="D306" s="1">
        <v>3</v>
      </c>
      <c r="E306" s="1">
        <v>3</v>
      </c>
      <c r="F306" s="1">
        <v>0</v>
      </c>
      <c r="G306" s="1">
        <v>0</v>
      </c>
      <c r="H306" s="1">
        <v>0</v>
      </c>
      <c r="I306" s="1">
        <v>8</v>
      </c>
      <c r="J306" s="3">
        <f t="shared" si="109"/>
        <v>41015</v>
      </c>
      <c r="K306" s="1" t="str">
        <f t="shared" si="96"/>
        <v/>
      </c>
      <c r="L306" s="1" t="str">
        <f t="shared" si="97"/>
        <v/>
      </c>
    </row>
    <row r="307" spans="1:13" x14ac:dyDescent="0.15">
      <c r="A307" s="1" t="str">
        <f>"//"&amp;B307</f>
        <v>//4101506</v>
      </c>
      <c r="B307" s="1">
        <v>4101506</v>
      </c>
      <c r="C307" s="1" t="str">
        <f t="shared" si="108"/>
        <v>战斗被动3-终极+</v>
      </c>
      <c r="D307" s="1">
        <v>3</v>
      </c>
      <c r="E307" s="1">
        <v>3</v>
      </c>
      <c r="F307" s="1">
        <v>0</v>
      </c>
      <c r="G307" s="1">
        <v>0</v>
      </c>
      <c r="H307" s="1">
        <v>0</v>
      </c>
      <c r="I307" s="1">
        <v>0</v>
      </c>
      <c r="J307" s="3">
        <f t="shared" si="109"/>
        <v>41015</v>
      </c>
      <c r="K307" s="1" t="str">
        <f t="shared" si="96"/>
        <v/>
      </c>
      <c r="L307" s="1" t="str">
        <f t="shared" si="97"/>
        <v/>
      </c>
    </row>
    <row r="308" spans="1:13" x14ac:dyDescent="0.15">
      <c r="A308" s="1">
        <f t="shared" si="107"/>
        <v>4101507</v>
      </c>
      <c r="B308" s="1">
        <v>4101507</v>
      </c>
      <c r="C308" s="1" t="str">
        <f t="shared" si="108"/>
        <v>战斗被动4-巅峰+</v>
      </c>
      <c r="D308" s="1">
        <v>3</v>
      </c>
      <c r="E308" s="1">
        <v>3</v>
      </c>
      <c r="F308" s="1">
        <v>0</v>
      </c>
      <c r="G308" s="1">
        <v>0</v>
      </c>
      <c r="H308" s="1">
        <v>7</v>
      </c>
      <c r="I308" s="1">
        <v>12</v>
      </c>
      <c r="J308" s="3">
        <f t="shared" si="109"/>
        <v>41015</v>
      </c>
      <c r="K308" s="1" t="str">
        <f t="shared" si="96"/>
        <v>SkillName4101507</v>
      </c>
      <c r="L308" s="1" t="str">
        <f t="shared" si="97"/>
        <v>SkillDescBrief4101507</v>
      </c>
      <c r="M308" s="1" t="s">
        <v>95</v>
      </c>
    </row>
    <row r="309" spans="1:13" s="8" customFormat="1" x14ac:dyDescent="0.15">
      <c r="A309" s="11" t="s">
        <v>188</v>
      </c>
      <c r="B309" s="10"/>
      <c r="C309" s="10"/>
      <c r="D309" s="10" t="s">
        <v>37</v>
      </c>
      <c r="E309" s="10" t="s">
        <v>37</v>
      </c>
      <c r="F309" s="10" t="s">
        <v>37</v>
      </c>
      <c r="G309" s="10" t="s">
        <v>37</v>
      </c>
      <c r="H309" s="10"/>
      <c r="I309" s="10" t="s">
        <v>37</v>
      </c>
      <c r="J309" s="10"/>
      <c r="K309" s="10" t="str">
        <f t="shared" si="96"/>
        <v/>
      </c>
      <c r="L309" s="10" t="str">
        <f t="shared" si="97"/>
        <v/>
      </c>
      <c r="M309" s="10"/>
    </row>
    <row r="310" spans="1:13" x14ac:dyDescent="0.15">
      <c r="A310" s="1">
        <f t="shared" ref="A310:A316" si="110">B310</f>
        <v>4101601</v>
      </c>
      <c r="B310" s="1">
        <v>4101601</v>
      </c>
      <c r="C310" s="1" t="str">
        <f t="shared" ref="C310:C316" si="111">C302</f>
        <v>普攻-精英</v>
      </c>
      <c r="D310" s="1">
        <v>1</v>
      </c>
      <c r="E310" s="1">
        <v>1</v>
      </c>
      <c r="F310" s="1">
        <v>8</v>
      </c>
      <c r="G310" s="1">
        <v>100</v>
      </c>
      <c r="H310" s="1">
        <v>2</v>
      </c>
      <c r="I310" s="1">
        <v>3</v>
      </c>
      <c r="J310" s="1">
        <v>41016</v>
      </c>
      <c r="K310" s="1" t="str">
        <f t="shared" si="96"/>
        <v>SkillName4101601</v>
      </c>
      <c r="L310" s="1" t="str">
        <f t="shared" si="97"/>
        <v>SkillDescBrief4101601</v>
      </c>
      <c r="M310" s="1" t="s">
        <v>116</v>
      </c>
    </row>
    <row r="311" spans="1:13" x14ac:dyDescent="0.15">
      <c r="A311" s="1">
        <f t="shared" si="110"/>
        <v>4101602</v>
      </c>
      <c r="B311" s="1">
        <v>4101602</v>
      </c>
      <c r="C311" s="1" t="str">
        <f t="shared" si="111"/>
        <v>大招-精英</v>
      </c>
      <c r="D311" s="1">
        <v>2</v>
      </c>
      <c r="E311" s="1">
        <v>1</v>
      </c>
      <c r="F311" s="1">
        <v>5</v>
      </c>
      <c r="G311" s="1">
        <v>10000</v>
      </c>
      <c r="H311" s="1">
        <v>1</v>
      </c>
      <c r="I311" s="1">
        <v>3</v>
      </c>
      <c r="J311" s="3">
        <f t="shared" ref="J311:J316" si="112">J310</f>
        <v>41016</v>
      </c>
      <c r="K311" s="1" t="str">
        <f t="shared" si="96"/>
        <v>SkillName4101602</v>
      </c>
      <c r="L311" s="1" t="str">
        <f t="shared" si="97"/>
        <v>SkillDescBrief4101602</v>
      </c>
      <c r="M311" s="1" t="s">
        <v>189</v>
      </c>
    </row>
    <row r="312" spans="1:13" x14ac:dyDescent="0.15">
      <c r="A312" s="1">
        <f t="shared" si="110"/>
        <v>4101603</v>
      </c>
      <c r="B312" s="1">
        <v>4101603</v>
      </c>
      <c r="C312" s="1" t="str">
        <f t="shared" si="111"/>
        <v>经营-精英+</v>
      </c>
      <c r="D312" s="1">
        <v>5</v>
      </c>
      <c r="E312" s="1">
        <v>3</v>
      </c>
      <c r="F312" s="1">
        <v>0</v>
      </c>
      <c r="G312" s="1">
        <v>0</v>
      </c>
      <c r="H312" s="1">
        <v>3</v>
      </c>
      <c r="I312" s="1">
        <v>4</v>
      </c>
      <c r="J312" s="3">
        <f t="shared" si="112"/>
        <v>41016</v>
      </c>
      <c r="K312" s="1" t="str">
        <f t="shared" si="96"/>
        <v>SkillName4101603</v>
      </c>
      <c r="L312" s="1" t="str">
        <f t="shared" si="97"/>
        <v>SkillDescBrief4101603</v>
      </c>
      <c r="M312" s="1" t="s">
        <v>111</v>
      </c>
    </row>
    <row r="313" spans="1:13" x14ac:dyDescent="0.15">
      <c r="A313" s="1">
        <f t="shared" si="110"/>
        <v>4101604</v>
      </c>
      <c r="B313" s="1">
        <v>4101604</v>
      </c>
      <c r="C313" s="1" t="str">
        <f t="shared" si="111"/>
        <v>战斗被动-史诗+</v>
      </c>
      <c r="D313" s="1">
        <v>3</v>
      </c>
      <c r="E313" s="1">
        <v>3</v>
      </c>
      <c r="F313" s="1">
        <v>0</v>
      </c>
      <c r="G313" s="1">
        <v>0</v>
      </c>
      <c r="H313" s="1">
        <v>4</v>
      </c>
      <c r="I313" s="1">
        <v>6</v>
      </c>
      <c r="J313" s="3">
        <f t="shared" si="112"/>
        <v>41016</v>
      </c>
      <c r="K313" s="1" t="str">
        <f t="shared" si="96"/>
        <v>SkillName4101604</v>
      </c>
      <c r="L313" s="1" t="str">
        <f t="shared" si="97"/>
        <v>SkillDescBrief4101604</v>
      </c>
      <c r="M313" s="1" t="s">
        <v>118</v>
      </c>
    </row>
    <row r="314" spans="1:13" x14ac:dyDescent="0.15">
      <c r="A314" s="1" t="str">
        <f>"//"&amp;B314</f>
        <v>//4101605</v>
      </c>
      <c r="B314" s="1">
        <v>4101605</v>
      </c>
      <c r="C314" s="1" t="str">
        <f t="shared" si="111"/>
        <v>战斗被动2-传说+</v>
      </c>
      <c r="D314" s="1">
        <v>3</v>
      </c>
      <c r="E314" s="1">
        <v>3</v>
      </c>
      <c r="F314" s="1">
        <v>0</v>
      </c>
      <c r="G314" s="1">
        <v>0</v>
      </c>
      <c r="H314" s="1">
        <v>0</v>
      </c>
      <c r="I314" s="1">
        <v>8</v>
      </c>
      <c r="J314" s="3">
        <f t="shared" si="112"/>
        <v>41016</v>
      </c>
      <c r="K314" s="1" t="str">
        <f t="shared" si="96"/>
        <v/>
      </c>
      <c r="L314" s="1" t="str">
        <f t="shared" si="97"/>
        <v/>
      </c>
    </row>
    <row r="315" spans="1:13" x14ac:dyDescent="0.15">
      <c r="A315" s="1" t="str">
        <f>"//"&amp;B315</f>
        <v>//4101606</v>
      </c>
      <c r="B315" s="1">
        <v>4101606</v>
      </c>
      <c r="C315" s="1" t="str">
        <f t="shared" si="111"/>
        <v>战斗被动3-终极+</v>
      </c>
      <c r="D315" s="1">
        <v>3</v>
      </c>
      <c r="E315" s="1">
        <v>3</v>
      </c>
      <c r="F315" s="1">
        <v>0</v>
      </c>
      <c r="G315" s="1">
        <v>0</v>
      </c>
      <c r="H315" s="1">
        <v>0</v>
      </c>
      <c r="I315" s="1">
        <v>0</v>
      </c>
      <c r="J315" s="3">
        <f t="shared" si="112"/>
        <v>41016</v>
      </c>
      <c r="K315" s="1" t="str">
        <f t="shared" si="96"/>
        <v/>
      </c>
      <c r="L315" s="1" t="str">
        <f t="shared" si="97"/>
        <v/>
      </c>
    </row>
    <row r="316" spans="1:13" x14ac:dyDescent="0.15">
      <c r="A316" s="1">
        <f t="shared" si="110"/>
        <v>4101607</v>
      </c>
      <c r="B316" s="1">
        <v>4101607</v>
      </c>
      <c r="C316" s="1" t="str">
        <f t="shared" si="111"/>
        <v>战斗被动4-巅峰+</v>
      </c>
      <c r="D316" s="1">
        <v>3</v>
      </c>
      <c r="E316" s="1">
        <v>3</v>
      </c>
      <c r="F316" s="1">
        <v>0</v>
      </c>
      <c r="G316" s="1">
        <v>0</v>
      </c>
      <c r="H316" s="1">
        <v>7</v>
      </c>
      <c r="I316" s="1">
        <v>12</v>
      </c>
      <c r="J316" s="3">
        <f t="shared" si="112"/>
        <v>41016</v>
      </c>
      <c r="K316" s="1" t="str">
        <f t="shared" si="96"/>
        <v>SkillName4101607</v>
      </c>
      <c r="L316" s="1" t="str">
        <f t="shared" si="97"/>
        <v>SkillDescBrief4101607</v>
      </c>
      <c r="M316" s="1" t="s">
        <v>113</v>
      </c>
    </row>
    <row r="317" spans="1:13" s="8" customFormat="1" x14ac:dyDescent="0.15">
      <c r="A317" s="11" t="s">
        <v>190</v>
      </c>
      <c r="B317" s="10"/>
      <c r="C317" s="10"/>
      <c r="D317" s="10" t="s">
        <v>37</v>
      </c>
      <c r="E317" s="10" t="s">
        <v>37</v>
      </c>
      <c r="F317" s="10" t="s">
        <v>37</v>
      </c>
      <c r="G317" s="10" t="s">
        <v>37</v>
      </c>
      <c r="H317" s="10"/>
      <c r="I317" s="10" t="s">
        <v>37</v>
      </c>
      <c r="J317" s="10"/>
      <c r="K317" s="10" t="str">
        <f t="shared" si="96"/>
        <v/>
      </c>
      <c r="L317" s="10" t="str">
        <f t="shared" si="97"/>
        <v/>
      </c>
      <c r="M317" s="10"/>
    </row>
    <row r="318" spans="1:13" x14ac:dyDescent="0.15">
      <c r="A318" s="1">
        <f t="shared" ref="A318:A328" si="113">B318</f>
        <v>4101701</v>
      </c>
      <c r="B318" s="1">
        <v>4101701</v>
      </c>
      <c r="C318" s="1" t="s">
        <v>45</v>
      </c>
      <c r="D318" s="1">
        <v>1</v>
      </c>
      <c r="E318" s="1">
        <v>1</v>
      </c>
      <c r="F318" s="1">
        <v>8</v>
      </c>
      <c r="G318" s="1">
        <v>100</v>
      </c>
      <c r="H318" s="1">
        <v>2</v>
      </c>
      <c r="I318" s="1">
        <v>3</v>
      </c>
      <c r="J318" s="1">
        <v>41017</v>
      </c>
      <c r="K318" s="1" t="str">
        <f t="shared" si="96"/>
        <v>SkillName4101701</v>
      </c>
      <c r="L318" s="1" t="str">
        <f t="shared" si="97"/>
        <v>SkillDescBrief4101701</v>
      </c>
      <c r="M318" s="1" t="s">
        <v>191</v>
      </c>
    </row>
    <row r="319" spans="1:13" x14ac:dyDescent="0.15">
      <c r="A319" s="1">
        <f t="shared" si="113"/>
        <v>4101702</v>
      </c>
      <c r="B319" s="1">
        <v>4101702</v>
      </c>
      <c r="C319" s="1" t="s">
        <v>192</v>
      </c>
      <c r="D319" s="1">
        <v>2</v>
      </c>
      <c r="E319" s="1">
        <v>1</v>
      </c>
      <c r="F319" s="1">
        <v>0</v>
      </c>
      <c r="G319" s="1">
        <v>10000</v>
      </c>
      <c r="H319" s="1">
        <v>0</v>
      </c>
      <c r="I319" s="1">
        <v>3</v>
      </c>
      <c r="J319" s="3">
        <v>0</v>
      </c>
      <c r="K319" s="1" t="str">
        <f t="shared" si="96"/>
        <v/>
      </c>
      <c r="L319" s="1" t="str">
        <f t="shared" si="97"/>
        <v/>
      </c>
    </row>
    <row r="320" spans="1:13" x14ac:dyDescent="0.15">
      <c r="A320" s="1">
        <f t="shared" si="113"/>
        <v>4101703</v>
      </c>
      <c r="B320" s="1">
        <v>4101703</v>
      </c>
      <c r="C320" s="1" t="s">
        <v>49</v>
      </c>
      <c r="D320" s="1">
        <v>5</v>
      </c>
      <c r="E320" s="1">
        <v>3</v>
      </c>
      <c r="F320" s="1">
        <v>0</v>
      </c>
      <c r="G320" s="1">
        <v>0</v>
      </c>
      <c r="H320" s="1">
        <v>3</v>
      </c>
      <c r="I320" s="1">
        <v>4</v>
      </c>
      <c r="J320" s="3">
        <v>41017</v>
      </c>
      <c r="K320" s="1" t="str">
        <f t="shared" si="96"/>
        <v>SkillName4101703</v>
      </c>
      <c r="L320" s="1" t="str">
        <f t="shared" si="97"/>
        <v>SkillDescBrief4101703</v>
      </c>
      <c r="M320" s="1" t="s">
        <v>111</v>
      </c>
    </row>
    <row r="321" spans="1:13" x14ac:dyDescent="0.15">
      <c r="A321" s="1">
        <f t="shared" si="113"/>
        <v>4101704</v>
      </c>
      <c r="B321" s="1">
        <v>4101704</v>
      </c>
      <c r="C321" s="1" t="s">
        <v>50</v>
      </c>
      <c r="D321" s="1">
        <v>3</v>
      </c>
      <c r="E321" s="1">
        <v>3</v>
      </c>
      <c r="F321" s="1">
        <v>0</v>
      </c>
      <c r="G321" s="1">
        <v>0</v>
      </c>
      <c r="H321" s="1">
        <v>4</v>
      </c>
      <c r="I321" s="1">
        <v>6</v>
      </c>
      <c r="J321" s="3">
        <f t="shared" ref="J321:J324" si="114">J320</f>
        <v>41017</v>
      </c>
      <c r="K321" s="1" t="str">
        <f t="shared" si="96"/>
        <v>SkillName4101704</v>
      </c>
      <c r="L321" s="1" t="str">
        <f t="shared" si="97"/>
        <v>SkillDescBrief4101704</v>
      </c>
      <c r="M321" s="1" t="s">
        <v>193</v>
      </c>
    </row>
    <row r="322" spans="1:13" x14ac:dyDescent="0.15">
      <c r="A322" s="1" t="str">
        <f>"//"&amp;B322</f>
        <v>//4101705</v>
      </c>
      <c r="B322" s="1">
        <v>4101705</v>
      </c>
      <c r="C322" s="1" t="s">
        <v>52</v>
      </c>
      <c r="D322" s="1">
        <v>3</v>
      </c>
      <c r="E322" s="1">
        <v>3</v>
      </c>
      <c r="F322" s="1">
        <v>0</v>
      </c>
      <c r="G322" s="1">
        <v>0</v>
      </c>
      <c r="H322" s="1">
        <v>0</v>
      </c>
      <c r="I322" s="1">
        <v>8</v>
      </c>
      <c r="J322" s="3">
        <f t="shared" si="114"/>
        <v>41017</v>
      </c>
      <c r="K322" s="1" t="str">
        <f t="shared" si="96"/>
        <v/>
      </c>
      <c r="L322" s="1" t="str">
        <f t="shared" si="97"/>
        <v/>
      </c>
    </row>
    <row r="323" spans="1:13" x14ac:dyDescent="0.15">
      <c r="A323" s="1" t="str">
        <f>"//"&amp;B323</f>
        <v>//4101706</v>
      </c>
      <c r="B323" s="1">
        <v>4101706</v>
      </c>
      <c r="C323" s="1" t="s">
        <v>53</v>
      </c>
      <c r="D323" s="1">
        <v>3</v>
      </c>
      <c r="E323" s="1">
        <v>3</v>
      </c>
      <c r="F323" s="1">
        <v>0</v>
      </c>
      <c r="G323" s="1">
        <v>0</v>
      </c>
      <c r="H323" s="1">
        <v>0</v>
      </c>
      <c r="I323" s="1">
        <v>0</v>
      </c>
      <c r="J323" s="3">
        <f t="shared" si="114"/>
        <v>41017</v>
      </c>
      <c r="K323" s="1" t="str">
        <f t="shared" si="96"/>
        <v/>
      </c>
      <c r="L323" s="1" t="str">
        <f t="shared" si="97"/>
        <v/>
      </c>
    </row>
    <row r="324" spans="1:13" x14ac:dyDescent="0.15">
      <c r="A324" s="1">
        <f t="shared" si="113"/>
        <v>4101707</v>
      </c>
      <c r="B324" s="1">
        <v>4101707</v>
      </c>
      <c r="C324" s="1" t="s">
        <v>54</v>
      </c>
      <c r="D324" s="1">
        <v>3</v>
      </c>
      <c r="E324" s="1">
        <v>3</v>
      </c>
      <c r="F324" s="1">
        <v>0</v>
      </c>
      <c r="G324" s="1">
        <v>0</v>
      </c>
      <c r="H324" s="1">
        <v>7</v>
      </c>
      <c r="I324" s="1">
        <v>12</v>
      </c>
      <c r="J324" s="3">
        <f t="shared" si="114"/>
        <v>41017</v>
      </c>
      <c r="K324" s="1" t="str">
        <f t="shared" si="96"/>
        <v>SkillName4101707</v>
      </c>
      <c r="L324" s="1" t="str">
        <f t="shared" si="97"/>
        <v>SkillDescBrief4101707</v>
      </c>
      <c r="M324" s="1" t="s">
        <v>113</v>
      </c>
    </row>
    <row r="325" spans="1:13" x14ac:dyDescent="0.15">
      <c r="A325" s="1">
        <f t="shared" si="113"/>
        <v>4101708</v>
      </c>
      <c r="B325" s="1">
        <v>4101708</v>
      </c>
      <c r="C325" s="1" t="s">
        <v>194</v>
      </c>
      <c r="D325" s="1">
        <v>1</v>
      </c>
      <c r="E325" s="1">
        <v>1</v>
      </c>
      <c r="F325" s="1">
        <v>8</v>
      </c>
      <c r="G325" s="1">
        <v>100</v>
      </c>
      <c r="H325" s="1">
        <v>0</v>
      </c>
      <c r="I325" s="1">
        <v>3</v>
      </c>
      <c r="J325" s="1">
        <v>0</v>
      </c>
      <c r="K325" s="1" t="str">
        <f t="shared" si="96"/>
        <v/>
      </c>
      <c r="L325" s="1" t="str">
        <f t="shared" si="97"/>
        <v/>
      </c>
    </row>
    <row r="326" spans="1:13" x14ac:dyDescent="0.15">
      <c r="A326" s="1">
        <f t="shared" si="113"/>
        <v>4101709</v>
      </c>
      <c r="B326" s="1">
        <v>4101709</v>
      </c>
      <c r="C326" s="1" t="s">
        <v>195</v>
      </c>
      <c r="D326" s="1">
        <v>2</v>
      </c>
      <c r="E326" s="1">
        <v>1</v>
      </c>
      <c r="F326" s="1">
        <v>0</v>
      </c>
      <c r="G326" s="1">
        <v>10000</v>
      </c>
      <c r="H326" s="1">
        <v>1</v>
      </c>
      <c r="I326" s="1">
        <v>3</v>
      </c>
      <c r="J326" s="3">
        <v>41017</v>
      </c>
      <c r="K326" s="1" t="str">
        <f t="shared" si="96"/>
        <v>SkillName4101709</v>
      </c>
      <c r="L326" s="1" t="str">
        <f t="shared" si="97"/>
        <v>SkillDescBrief4101709</v>
      </c>
      <c r="M326" s="1" t="s">
        <v>196</v>
      </c>
    </row>
    <row r="327" spans="1:13" x14ac:dyDescent="0.15">
      <c r="A327" s="1">
        <f t="shared" si="113"/>
        <v>4101710</v>
      </c>
      <c r="B327" s="1">
        <v>4101710</v>
      </c>
      <c r="C327" s="1" t="s">
        <v>197</v>
      </c>
      <c r="D327" s="1">
        <v>3</v>
      </c>
      <c r="E327" s="1">
        <v>1</v>
      </c>
      <c r="F327" s="1">
        <v>8</v>
      </c>
      <c r="G327" s="1">
        <v>0</v>
      </c>
      <c r="H327" s="1">
        <v>0</v>
      </c>
      <c r="I327" s="1">
        <v>3</v>
      </c>
      <c r="J327" s="3">
        <f t="shared" ref="J327:J328" si="115">J326</f>
        <v>41017</v>
      </c>
      <c r="K327" s="1" t="str">
        <f t="shared" si="96"/>
        <v/>
      </c>
      <c r="L327" s="1" t="str">
        <f t="shared" si="97"/>
        <v/>
      </c>
    </row>
    <row r="328" spans="1:13" x14ac:dyDescent="0.15">
      <c r="A328" s="1">
        <f t="shared" si="113"/>
        <v>4101711</v>
      </c>
      <c r="B328" s="1">
        <v>4101711</v>
      </c>
      <c r="C328" s="1" t="s">
        <v>198</v>
      </c>
      <c r="D328" s="1">
        <v>3</v>
      </c>
      <c r="E328" s="1">
        <v>1</v>
      </c>
      <c r="F328" s="1">
        <v>8</v>
      </c>
      <c r="G328" s="1">
        <v>0</v>
      </c>
      <c r="H328" s="1">
        <v>0</v>
      </c>
      <c r="I328" s="1">
        <v>12</v>
      </c>
      <c r="J328" s="3">
        <f t="shared" si="115"/>
        <v>41017</v>
      </c>
      <c r="K328" s="1" t="str">
        <f t="shared" si="96"/>
        <v/>
      </c>
      <c r="L328" s="1" t="str">
        <f t="shared" si="97"/>
        <v/>
      </c>
    </row>
    <row r="329" spans="1:13" s="8" customFormat="1" x14ac:dyDescent="0.15">
      <c r="A329" s="11" t="s">
        <v>199</v>
      </c>
      <c r="B329" s="10"/>
      <c r="C329" s="10"/>
      <c r="D329" s="10" t="s">
        <v>37</v>
      </c>
      <c r="E329" s="10" t="s">
        <v>37</v>
      </c>
      <c r="F329" s="10" t="s">
        <v>37</v>
      </c>
      <c r="G329" s="10" t="s">
        <v>37</v>
      </c>
      <c r="H329" s="10"/>
      <c r="I329" s="10" t="s">
        <v>37</v>
      </c>
      <c r="J329" s="10"/>
      <c r="K329" s="10" t="str">
        <f t="shared" si="96"/>
        <v/>
      </c>
      <c r="L329" s="10" t="str">
        <f t="shared" si="97"/>
        <v/>
      </c>
      <c r="M329" s="10"/>
    </row>
    <row r="330" spans="1:13" x14ac:dyDescent="0.15">
      <c r="A330" s="1">
        <f t="shared" ref="A330:A337" si="116">B330</f>
        <v>4101801</v>
      </c>
      <c r="B330" s="1">
        <v>4101801</v>
      </c>
      <c r="C330" s="1" t="s">
        <v>45</v>
      </c>
      <c r="D330" s="1">
        <v>1</v>
      </c>
      <c r="E330" s="1">
        <v>1</v>
      </c>
      <c r="F330" s="1">
        <v>8</v>
      </c>
      <c r="G330" s="1">
        <v>100</v>
      </c>
      <c r="H330" s="1">
        <v>2</v>
      </c>
      <c r="I330" s="1">
        <v>3</v>
      </c>
      <c r="J330" s="1">
        <v>41018</v>
      </c>
      <c r="K330" s="1" t="str">
        <f t="shared" si="96"/>
        <v>SkillName4101801</v>
      </c>
      <c r="L330" s="1" t="str">
        <f t="shared" si="97"/>
        <v>SkillDescBrief4101801</v>
      </c>
      <c r="M330" s="1" t="s">
        <v>200</v>
      </c>
    </row>
    <row r="331" spans="1:13" x14ac:dyDescent="0.15">
      <c r="A331" s="1">
        <f t="shared" si="116"/>
        <v>4101802</v>
      </c>
      <c r="B331" s="1">
        <v>4101802</v>
      </c>
      <c r="C331" s="1" t="s">
        <v>47</v>
      </c>
      <c r="D331" s="1">
        <v>2</v>
      </c>
      <c r="E331" s="1">
        <v>1</v>
      </c>
      <c r="F331" s="1">
        <v>10</v>
      </c>
      <c r="G331" s="1">
        <v>10000</v>
      </c>
      <c r="H331" s="1">
        <v>1</v>
      </c>
      <c r="I331" s="1">
        <v>3</v>
      </c>
      <c r="J331" s="3">
        <f t="shared" ref="J331:J336" si="117">J330</f>
        <v>41018</v>
      </c>
      <c r="K331" s="1" t="str">
        <f t="shared" si="96"/>
        <v>SkillName4101802</v>
      </c>
      <c r="L331" s="1" t="str">
        <f t="shared" si="97"/>
        <v>SkillDescBrief4101802</v>
      </c>
      <c r="M331" s="1" t="s">
        <v>201</v>
      </c>
    </row>
    <row r="332" spans="1:13" x14ac:dyDescent="0.15">
      <c r="A332" s="1">
        <f t="shared" si="116"/>
        <v>4101803</v>
      </c>
      <c r="B332" s="1">
        <v>4101803</v>
      </c>
      <c r="C332" s="1" t="s">
        <v>49</v>
      </c>
      <c r="D332" s="1">
        <v>5</v>
      </c>
      <c r="E332" s="1">
        <v>3</v>
      </c>
      <c r="F332" s="1">
        <v>0</v>
      </c>
      <c r="G332" s="1">
        <v>0</v>
      </c>
      <c r="H332" s="1">
        <v>3</v>
      </c>
      <c r="I332" s="1">
        <v>4</v>
      </c>
      <c r="J332" s="3">
        <f t="shared" si="117"/>
        <v>41018</v>
      </c>
      <c r="K332" s="1" t="str">
        <f t="shared" si="96"/>
        <v>SkillName4101803</v>
      </c>
      <c r="L332" s="1" t="str">
        <f t="shared" si="97"/>
        <v>SkillDescBrief4101803</v>
      </c>
      <c r="M332" s="1" t="s">
        <v>111</v>
      </c>
    </row>
    <row r="333" spans="1:13" ht="12" customHeight="1" x14ac:dyDescent="0.15">
      <c r="A333" s="1">
        <f t="shared" si="116"/>
        <v>4101804</v>
      </c>
      <c r="B333" s="1">
        <v>4101804</v>
      </c>
      <c r="C333" s="1" t="s">
        <v>50</v>
      </c>
      <c r="D333" s="1">
        <v>3</v>
      </c>
      <c r="E333" s="1">
        <v>3</v>
      </c>
      <c r="F333" s="1">
        <v>0</v>
      </c>
      <c r="G333" s="1">
        <v>0</v>
      </c>
      <c r="H333" s="1">
        <v>4</v>
      </c>
      <c r="I333" s="1">
        <v>6</v>
      </c>
      <c r="J333" s="3">
        <f t="shared" si="117"/>
        <v>41018</v>
      </c>
      <c r="K333" s="1" t="str">
        <f t="shared" si="96"/>
        <v>SkillName4101804</v>
      </c>
      <c r="L333" s="1" t="str">
        <f t="shared" si="97"/>
        <v>SkillDescBrief4101804</v>
      </c>
      <c r="M333" s="1" t="s">
        <v>202</v>
      </c>
    </row>
    <row r="334" spans="1:13" x14ac:dyDescent="0.15">
      <c r="A334" s="1" t="str">
        <f>"//"&amp;B334</f>
        <v>//4101805</v>
      </c>
      <c r="B334" s="1">
        <v>4101805</v>
      </c>
      <c r="C334" s="1" t="s">
        <v>52</v>
      </c>
      <c r="D334" s="1">
        <v>3</v>
      </c>
      <c r="E334" s="1">
        <v>3</v>
      </c>
      <c r="F334" s="1">
        <v>0</v>
      </c>
      <c r="G334" s="1">
        <v>0</v>
      </c>
      <c r="H334" s="1">
        <v>0</v>
      </c>
      <c r="I334" s="1">
        <v>8</v>
      </c>
      <c r="J334" s="3">
        <f t="shared" si="117"/>
        <v>41018</v>
      </c>
      <c r="K334" s="1" t="str">
        <f t="shared" si="96"/>
        <v/>
      </c>
      <c r="L334" s="1" t="str">
        <f t="shared" si="97"/>
        <v/>
      </c>
    </row>
    <row r="335" spans="1:13" x14ac:dyDescent="0.15">
      <c r="A335" s="1" t="str">
        <f>"//"&amp;B335</f>
        <v>//4101806</v>
      </c>
      <c r="B335" s="1">
        <v>4101806</v>
      </c>
      <c r="C335" s="1" t="s">
        <v>53</v>
      </c>
      <c r="D335" s="1">
        <v>3</v>
      </c>
      <c r="E335" s="1">
        <v>3</v>
      </c>
      <c r="F335" s="1">
        <v>0</v>
      </c>
      <c r="G335" s="1">
        <v>0</v>
      </c>
      <c r="H335" s="1">
        <v>0</v>
      </c>
      <c r="I335" s="1">
        <v>0</v>
      </c>
      <c r="J335" s="3">
        <f t="shared" si="117"/>
        <v>41018</v>
      </c>
      <c r="K335" s="1" t="str">
        <f t="shared" si="96"/>
        <v/>
      </c>
      <c r="L335" s="1" t="str">
        <f t="shared" si="97"/>
        <v/>
      </c>
    </row>
    <row r="336" spans="1:13" x14ac:dyDescent="0.15">
      <c r="A336" s="1">
        <f t="shared" si="116"/>
        <v>4101807</v>
      </c>
      <c r="B336" s="1">
        <v>4101807</v>
      </c>
      <c r="C336" s="1" t="s">
        <v>54</v>
      </c>
      <c r="D336" s="1">
        <v>3</v>
      </c>
      <c r="E336" s="1">
        <v>3</v>
      </c>
      <c r="F336" s="1">
        <v>0</v>
      </c>
      <c r="G336" s="1">
        <v>0</v>
      </c>
      <c r="H336" s="1">
        <v>7</v>
      </c>
      <c r="I336" s="1">
        <v>12</v>
      </c>
      <c r="J336" s="3">
        <f t="shared" si="117"/>
        <v>41018</v>
      </c>
      <c r="K336" s="1" t="str">
        <f t="shared" si="96"/>
        <v>SkillName4101807</v>
      </c>
      <c r="L336" s="1" t="str">
        <f t="shared" si="97"/>
        <v>SkillDescBrief4101807</v>
      </c>
      <c r="M336" s="1" t="s">
        <v>113</v>
      </c>
    </row>
    <row r="337" spans="1:13" x14ac:dyDescent="0.15">
      <c r="A337" s="1">
        <f t="shared" si="116"/>
        <v>4101808</v>
      </c>
      <c r="B337" s="1">
        <v>4101808</v>
      </c>
      <c r="C337" s="1" t="s">
        <v>114</v>
      </c>
      <c r="D337" s="1">
        <v>1</v>
      </c>
      <c r="E337" s="1">
        <v>1</v>
      </c>
      <c r="F337" s="1">
        <v>8</v>
      </c>
      <c r="G337" s="1">
        <v>100</v>
      </c>
      <c r="H337" s="1">
        <v>0</v>
      </c>
      <c r="I337" s="1">
        <f>I333</f>
        <v>6</v>
      </c>
      <c r="J337" s="1">
        <v>41018</v>
      </c>
    </row>
    <row r="338" spans="1:13" s="8" customFormat="1" x14ac:dyDescent="0.15">
      <c r="A338" s="11" t="s">
        <v>203</v>
      </c>
      <c r="B338" s="10"/>
      <c r="C338" s="10"/>
      <c r="D338" s="10" t="s">
        <v>37</v>
      </c>
      <c r="E338" s="10" t="s">
        <v>37</v>
      </c>
      <c r="F338" s="10" t="s">
        <v>37</v>
      </c>
      <c r="G338" s="10" t="s">
        <v>37</v>
      </c>
      <c r="H338" s="10"/>
      <c r="I338" s="10" t="s">
        <v>37</v>
      </c>
      <c r="J338" s="10"/>
      <c r="K338" s="10" t="str">
        <f t="shared" ref="K338:L355" si="118">IF($H338="","",IF($H338=0,"",K$1&amp;$B338))</f>
        <v/>
      </c>
      <c r="L338" s="10" t="str">
        <f t="shared" si="118"/>
        <v/>
      </c>
      <c r="M338" s="10"/>
    </row>
    <row r="339" spans="1:13" x14ac:dyDescent="0.15">
      <c r="A339" s="1">
        <f t="shared" ref="A339:A346" si="119">B339</f>
        <v>4101901</v>
      </c>
      <c r="B339" s="1">
        <v>4101901</v>
      </c>
      <c r="C339" s="1" t="str">
        <f t="shared" ref="C339:C345" si="120">C330</f>
        <v>普攻-精英</v>
      </c>
      <c r="D339" s="1">
        <v>1</v>
      </c>
      <c r="E339" s="1">
        <v>1</v>
      </c>
      <c r="F339" s="1">
        <v>8</v>
      </c>
      <c r="G339" s="1">
        <v>100</v>
      </c>
      <c r="H339" s="1">
        <v>2</v>
      </c>
      <c r="I339" s="1">
        <v>3</v>
      </c>
      <c r="J339" s="1">
        <v>41019</v>
      </c>
      <c r="K339" s="1" t="str">
        <f t="shared" si="118"/>
        <v>SkillName4101901</v>
      </c>
      <c r="L339" s="1" t="str">
        <f t="shared" si="118"/>
        <v>SkillDescBrief4101901</v>
      </c>
      <c r="M339" s="1" t="s">
        <v>121</v>
      </c>
    </row>
    <row r="340" spans="1:13" x14ac:dyDescent="0.15">
      <c r="A340" s="1">
        <f t="shared" si="119"/>
        <v>4101902</v>
      </c>
      <c r="B340" s="1">
        <v>4101902</v>
      </c>
      <c r="C340" s="1" t="str">
        <f t="shared" si="120"/>
        <v>大招-精英</v>
      </c>
      <c r="D340" s="1">
        <v>2</v>
      </c>
      <c r="E340" s="1">
        <v>1</v>
      </c>
      <c r="F340" s="1">
        <v>0</v>
      </c>
      <c r="G340" s="1">
        <v>10000</v>
      </c>
      <c r="H340" s="1">
        <v>1</v>
      </c>
      <c r="I340" s="1">
        <v>3</v>
      </c>
      <c r="J340" s="3">
        <f t="shared" ref="J340:J345" si="121">J339</f>
        <v>41019</v>
      </c>
      <c r="K340" s="1" t="str">
        <f t="shared" si="118"/>
        <v>SkillName4101902</v>
      </c>
      <c r="L340" s="1" t="str">
        <f t="shared" si="118"/>
        <v>SkillDescBrief4101902</v>
      </c>
      <c r="M340" s="1" t="s">
        <v>204</v>
      </c>
    </row>
    <row r="341" spans="1:13" x14ac:dyDescent="0.15">
      <c r="A341" s="1">
        <f t="shared" si="119"/>
        <v>4101903</v>
      </c>
      <c r="B341" s="1">
        <v>4101903</v>
      </c>
      <c r="C341" s="1" t="str">
        <f t="shared" si="120"/>
        <v>经营-精英+</v>
      </c>
      <c r="D341" s="1">
        <v>5</v>
      </c>
      <c r="E341" s="1">
        <v>3</v>
      </c>
      <c r="F341" s="1">
        <v>0</v>
      </c>
      <c r="G341" s="1">
        <v>0</v>
      </c>
      <c r="H341" s="1">
        <v>3</v>
      </c>
      <c r="I341" s="1">
        <v>4</v>
      </c>
      <c r="J341" s="3">
        <f t="shared" si="121"/>
        <v>41019</v>
      </c>
      <c r="K341" s="1" t="str">
        <f t="shared" si="118"/>
        <v>SkillName4101903</v>
      </c>
      <c r="L341" s="1" t="str">
        <f t="shared" si="118"/>
        <v>SkillDescBrief4101903</v>
      </c>
      <c r="M341" s="1" t="s">
        <v>111</v>
      </c>
    </row>
    <row r="342" spans="1:13" x14ac:dyDescent="0.15">
      <c r="A342" s="1">
        <f t="shared" si="119"/>
        <v>4101904</v>
      </c>
      <c r="B342" s="1">
        <v>4101904</v>
      </c>
      <c r="C342" s="1" t="str">
        <f t="shared" si="120"/>
        <v>战斗被动-史诗+</v>
      </c>
      <c r="D342" s="1">
        <v>3</v>
      </c>
      <c r="E342" s="1">
        <v>3</v>
      </c>
      <c r="F342" s="1">
        <v>0</v>
      </c>
      <c r="G342" s="1">
        <v>0</v>
      </c>
      <c r="H342" s="1">
        <v>4</v>
      </c>
      <c r="I342" s="1">
        <v>6</v>
      </c>
      <c r="J342" s="3">
        <f t="shared" si="121"/>
        <v>41019</v>
      </c>
      <c r="K342" s="1" t="str">
        <f t="shared" si="118"/>
        <v>SkillName4101904</v>
      </c>
      <c r="L342" s="1" t="str">
        <f t="shared" si="118"/>
        <v>SkillDescBrief4101904</v>
      </c>
      <c r="M342" s="1" t="s">
        <v>123</v>
      </c>
    </row>
    <row r="343" spans="1:13" x14ac:dyDescent="0.15">
      <c r="A343" s="1" t="str">
        <f>"//"&amp;B343</f>
        <v>//4101905</v>
      </c>
      <c r="B343" s="1">
        <v>4101905</v>
      </c>
      <c r="C343" s="1" t="str">
        <f t="shared" si="120"/>
        <v>战斗被动2-传说+</v>
      </c>
      <c r="D343" s="1">
        <v>3</v>
      </c>
      <c r="E343" s="1">
        <v>3</v>
      </c>
      <c r="F343" s="1">
        <v>0</v>
      </c>
      <c r="G343" s="1">
        <v>0</v>
      </c>
      <c r="H343" s="1">
        <v>0</v>
      </c>
      <c r="I343" s="1">
        <v>8</v>
      </c>
      <c r="J343" s="3">
        <f t="shared" si="121"/>
        <v>41019</v>
      </c>
      <c r="K343" s="1" t="str">
        <f t="shared" si="118"/>
        <v/>
      </c>
      <c r="L343" s="1" t="str">
        <f t="shared" si="118"/>
        <v/>
      </c>
    </row>
    <row r="344" spans="1:13" x14ac:dyDescent="0.15">
      <c r="A344" s="1" t="str">
        <f>"//"&amp;B344</f>
        <v>//4101906</v>
      </c>
      <c r="B344" s="1">
        <v>4101906</v>
      </c>
      <c r="C344" s="1" t="str">
        <f t="shared" si="120"/>
        <v>战斗被动3-终极+</v>
      </c>
      <c r="D344" s="1">
        <v>3</v>
      </c>
      <c r="E344" s="1">
        <v>3</v>
      </c>
      <c r="F344" s="1">
        <v>0</v>
      </c>
      <c r="G344" s="1">
        <v>0</v>
      </c>
      <c r="H344" s="1">
        <v>0</v>
      </c>
      <c r="I344" s="1">
        <v>0</v>
      </c>
      <c r="J344" s="3">
        <f t="shared" si="121"/>
        <v>41019</v>
      </c>
      <c r="K344" s="1" t="str">
        <f t="shared" si="118"/>
        <v/>
      </c>
      <c r="L344" s="1" t="str">
        <f t="shared" si="118"/>
        <v/>
      </c>
    </row>
    <row r="345" spans="1:13" x14ac:dyDescent="0.15">
      <c r="A345" s="1">
        <f t="shared" si="119"/>
        <v>4101907</v>
      </c>
      <c r="B345" s="1">
        <v>4101907</v>
      </c>
      <c r="C345" s="1" t="str">
        <f t="shared" si="120"/>
        <v>战斗被动4-巅峰+</v>
      </c>
      <c r="D345" s="1">
        <v>3</v>
      </c>
      <c r="E345" s="1">
        <v>3</v>
      </c>
      <c r="F345" s="1">
        <v>0</v>
      </c>
      <c r="G345" s="1">
        <v>0</v>
      </c>
      <c r="H345" s="1">
        <v>7</v>
      </c>
      <c r="I345" s="1">
        <v>12</v>
      </c>
      <c r="J345" s="3">
        <f t="shared" si="121"/>
        <v>41019</v>
      </c>
      <c r="K345" s="1" t="str">
        <f t="shared" si="118"/>
        <v>SkillName4101907</v>
      </c>
      <c r="L345" s="1" t="str">
        <f t="shared" si="118"/>
        <v>SkillDescBrief4101907</v>
      </c>
      <c r="M345" s="1" t="s">
        <v>113</v>
      </c>
    </row>
    <row r="346" spans="1:13" x14ac:dyDescent="0.15">
      <c r="A346" s="1">
        <f t="shared" si="119"/>
        <v>4101908</v>
      </c>
      <c r="B346" s="1">
        <v>4101908</v>
      </c>
      <c r="C346" s="1" t="s">
        <v>114</v>
      </c>
      <c r="D346" s="1">
        <v>1</v>
      </c>
      <c r="E346" s="1">
        <v>1</v>
      </c>
      <c r="F346" s="1">
        <v>8</v>
      </c>
      <c r="G346" s="1">
        <v>100</v>
      </c>
      <c r="H346" s="1">
        <v>0</v>
      </c>
      <c r="I346" s="1">
        <v>6</v>
      </c>
      <c r="J346" s="1">
        <v>0</v>
      </c>
      <c r="K346" s="1" t="str">
        <f t="shared" si="118"/>
        <v/>
      </c>
      <c r="L346" s="1" t="str">
        <f t="shared" si="118"/>
        <v/>
      </c>
    </row>
    <row r="347" spans="1:13" s="8" customFormat="1" x14ac:dyDescent="0.15">
      <c r="A347" s="11" t="s">
        <v>205</v>
      </c>
      <c r="B347" s="10"/>
      <c r="C347" s="10"/>
      <c r="D347" s="10" t="s">
        <v>37</v>
      </c>
      <c r="E347" s="10" t="s">
        <v>37</v>
      </c>
      <c r="F347" s="10" t="s">
        <v>37</v>
      </c>
      <c r="G347" s="10" t="s">
        <v>37</v>
      </c>
      <c r="H347" s="10"/>
      <c r="I347" s="10" t="s">
        <v>37</v>
      </c>
      <c r="J347" s="10"/>
      <c r="K347" s="10" t="str">
        <f t="shared" si="118"/>
        <v/>
      </c>
      <c r="L347" s="10" t="str">
        <f t="shared" si="118"/>
        <v/>
      </c>
      <c r="M347" s="10"/>
    </row>
    <row r="348" spans="1:13" x14ac:dyDescent="0.15">
      <c r="A348" s="1">
        <f t="shared" ref="A348:A355" si="122">B348</f>
        <v>4102001</v>
      </c>
      <c r="B348" s="1">
        <v>4102001</v>
      </c>
      <c r="C348" s="1" t="str">
        <f t="shared" ref="C348:C355" si="123">C339</f>
        <v>普攻-精英</v>
      </c>
      <c r="D348" s="1">
        <v>1</v>
      </c>
      <c r="E348" s="1">
        <v>2</v>
      </c>
      <c r="F348" s="1">
        <v>2</v>
      </c>
      <c r="G348" s="1">
        <v>100</v>
      </c>
      <c r="H348" s="1">
        <v>2</v>
      </c>
      <c r="I348" s="1">
        <v>3</v>
      </c>
      <c r="J348" s="1">
        <v>41020</v>
      </c>
      <c r="K348" s="1" t="str">
        <f t="shared" si="118"/>
        <v>SkillName4102001</v>
      </c>
      <c r="L348" s="1" t="str">
        <f t="shared" si="118"/>
        <v>SkillDescBrief4102001</v>
      </c>
      <c r="M348" s="1" t="s">
        <v>125</v>
      </c>
    </row>
    <row r="349" spans="1:13" x14ac:dyDescent="0.15">
      <c r="A349" s="1">
        <f t="shared" si="122"/>
        <v>4102002</v>
      </c>
      <c r="B349" s="1">
        <v>4102002</v>
      </c>
      <c r="C349" s="1" t="str">
        <f t="shared" si="123"/>
        <v>大招-精英</v>
      </c>
      <c r="D349" s="1">
        <v>2</v>
      </c>
      <c r="E349" s="1">
        <v>2</v>
      </c>
      <c r="F349" s="1">
        <v>5</v>
      </c>
      <c r="G349" s="1">
        <v>10000</v>
      </c>
      <c r="H349" s="1">
        <v>1</v>
      </c>
      <c r="I349" s="1">
        <v>3</v>
      </c>
      <c r="J349" s="3">
        <f t="shared" ref="J349:J355" si="124">J348</f>
        <v>41020</v>
      </c>
      <c r="K349" s="1" t="str">
        <f t="shared" si="118"/>
        <v>SkillName4102002</v>
      </c>
      <c r="L349" s="1" t="str">
        <f t="shared" si="118"/>
        <v>SkillDescBrief4102002</v>
      </c>
      <c r="M349" s="1" t="s">
        <v>206</v>
      </c>
    </row>
    <row r="350" spans="1:13" x14ac:dyDescent="0.15">
      <c r="A350" s="1">
        <f t="shared" si="122"/>
        <v>4102003</v>
      </c>
      <c r="B350" s="1">
        <v>4102003</v>
      </c>
      <c r="C350" s="1" t="str">
        <f t="shared" si="123"/>
        <v>经营-精英+</v>
      </c>
      <c r="D350" s="1">
        <v>5</v>
      </c>
      <c r="E350" s="1">
        <v>3</v>
      </c>
      <c r="F350" s="1">
        <v>0</v>
      </c>
      <c r="G350" s="1">
        <v>0</v>
      </c>
      <c r="H350" s="1">
        <v>3</v>
      </c>
      <c r="I350" s="1">
        <v>4</v>
      </c>
      <c r="J350" s="3">
        <f t="shared" si="124"/>
        <v>41020</v>
      </c>
      <c r="K350" s="1" t="str">
        <f t="shared" si="118"/>
        <v>SkillName4102003</v>
      </c>
      <c r="L350" s="1" t="str">
        <f t="shared" si="118"/>
        <v>SkillDescBrief4102003</v>
      </c>
      <c r="M350" s="1" t="s">
        <v>111</v>
      </c>
    </row>
    <row r="351" spans="1:13" x14ac:dyDescent="0.15">
      <c r="A351" s="1">
        <f t="shared" si="122"/>
        <v>4102004</v>
      </c>
      <c r="B351" s="1">
        <v>4102004</v>
      </c>
      <c r="C351" s="1" t="str">
        <f t="shared" si="123"/>
        <v>战斗被动-史诗+</v>
      </c>
      <c r="D351" s="1">
        <v>3</v>
      </c>
      <c r="E351" s="1">
        <v>3</v>
      </c>
      <c r="F351" s="1">
        <v>0</v>
      </c>
      <c r="G351" s="1">
        <v>0</v>
      </c>
      <c r="H351" s="1">
        <v>4</v>
      </c>
      <c r="I351" s="1">
        <v>6</v>
      </c>
      <c r="J351" s="3">
        <f t="shared" si="124"/>
        <v>41020</v>
      </c>
      <c r="K351" s="1" t="str">
        <f t="shared" si="118"/>
        <v>SkillName4102004</v>
      </c>
      <c r="L351" s="1" t="str">
        <f t="shared" si="118"/>
        <v>SkillDescBrief4102004</v>
      </c>
      <c r="M351" s="1" t="s">
        <v>127</v>
      </c>
    </row>
    <row r="352" spans="1:13" x14ac:dyDescent="0.15">
      <c r="A352" s="1" t="str">
        <f t="shared" ref="A352:A357" si="125">"//"&amp;B352</f>
        <v>//4102005</v>
      </c>
      <c r="B352" s="1">
        <v>4102005</v>
      </c>
      <c r="C352" s="1" t="str">
        <f t="shared" si="123"/>
        <v>战斗被动2-传说+</v>
      </c>
      <c r="D352" s="1">
        <v>3</v>
      </c>
      <c r="E352" s="1">
        <v>3</v>
      </c>
      <c r="F352" s="1">
        <v>0</v>
      </c>
      <c r="G352" s="1">
        <v>0</v>
      </c>
      <c r="H352" s="1">
        <v>0</v>
      </c>
      <c r="I352" s="1">
        <v>8</v>
      </c>
      <c r="J352" s="3">
        <f t="shared" si="124"/>
        <v>41020</v>
      </c>
      <c r="K352" s="1" t="str">
        <f t="shared" si="118"/>
        <v/>
      </c>
      <c r="L352" s="1" t="str">
        <f t="shared" si="118"/>
        <v/>
      </c>
    </row>
    <row r="353" spans="1:13" x14ac:dyDescent="0.15">
      <c r="A353" s="1" t="str">
        <f t="shared" si="125"/>
        <v>//4102006</v>
      </c>
      <c r="B353" s="1">
        <v>4102006</v>
      </c>
      <c r="C353" s="1" t="str">
        <f t="shared" si="123"/>
        <v>战斗被动3-终极+</v>
      </c>
      <c r="D353" s="1">
        <v>3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3">
        <f t="shared" si="124"/>
        <v>41020</v>
      </c>
      <c r="K353" s="1" t="str">
        <f t="shared" si="118"/>
        <v/>
      </c>
      <c r="L353" s="1" t="str">
        <f t="shared" si="118"/>
        <v/>
      </c>
    </row>
    <row r="354" spans="1:13" x14ac:dyDescent="0.15">
      <c r="A354" s="1">
        <f t="shared" si="122"/>
        <v>4102007</v>
      </c>
      <c r="B354" s="1">
        <v>4102007</v>
      </c>
      <c r="C354" s="1" t="str">
        <f t="shared" si="123"/>
        <v>战斗被动4-巅峰+</v>
      </c>
      <c r="D354" s="1">
        <v>3</v>
      </c>
      <c r="E354" s="1">
        <v>3</v>
      </c>
      <c r="F354" s="1">
        <v>0</v>
      </c>
      <c r="G354" s="1">
        <v>0</v>
      </c>
      <c r="H354" s="1">
        <v>7</v>
      </c>
      <c r="I354" s="1">
        <v>12</v>
      </c>
      <c r="J354" s="3">
        <f t="shared" si="124"/>
        <v>41020</v>
      </c>
      <c r="K354" s="1" t="str">
        <f t="shared" si="118"/>
        <v>SkillName4102007</v>
      </c>
      <c r="L354" s="1" t="str">
        <f t="shared" si="118"/>
        <v>SkillDescBrief4102007</v>
      </c>
      <c r="M354" s="1" t="s">
        <v>113</v>
      </c>
    </row>
    <row r="355" spans="1:13" x14ac:dyDescent="0.15">
      <c r="A355" s="1">
        <f t="shared" si="122"/>
        <v>4102008</v>
      </c>
      <c r="B355" s="1">
        <v>4102008</v>
      </c>
      <c r="C355" s="1" t="str">
        <f t="shared" si="123"/>
        <v>强化普攻</v>
      </c>
      <c r="D355" s="1">
        <v>1</v>
      </c>
      <c r="E355" s="1">
        <v>2</v>
      </c>
      <c r="F355" s="1">
        <v>2</v>
      </c>
      <c r="G355" s="1">
        <v>200</v>
      </c>
      <c r="H355" s="1">
        <v>0</v>
      </c>
      <c r="I355" s="1">
        <v>6</v>
      </c>
      <c r="J355" s="3">
        <f t="shared" si="124"/>
        <v>41020</v>
      </c>
      <c r="K355" s="1" t="str">
        <f t="shared" si="118"/>
        <v/>
      </c>
      <c r="L355" s="1" t="str">
        <f t="shared" si="118"/>
        <v/>
      </c>
    </row>
    <row r="356" spans="1:13" s="8" customFormat="1" x14ac:dyDescent="0.15">
      <c r="A356" s="11" t="s">
        <v>207</v>
      </c>
      <c r="B356" s="10"/>
      <c r="C356" s="10"/>
      <c r="D356" s="10" t="s">
        <v>37</v>
      </c>
      <c r="E356" s="10" t="s">
        <v>37</v>
      </c>
      <c r="F356" s="10" t="s">
        <v>37</v>
      </c>
      <c r="G356" s="10" t="s">
        <v>37</v>
      </c>
      <c r="H356" s="10"/>
      <c r="I356" s="10" t="s">
        <v>37</v>
      </c>
      <c r="J356" s="10"/>
      <c r="K356" s="10"/>
      <c r="L356" s="10"/>
      <c r="M356" s="10"/>
    </row>
    <row r="357" spans="1:13" hidden="1" x14ac:dyDescent="0.15">
      <c r="A357" s="1" t="str">
        <f t="shared" si="125"/>
        <v>//5000001</v>
      </c>
      <c r="B357" s="1">
        <v>5000001</v>
      </c>
      <c r="C357" s="1" t="s">
        <v>208</v>
      </c>
      <c r="D357" s="1">
        <v>3</v>
      </c>
      <c r="E357" s="1">
        <v>3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</row>
    <row r="358" spans="1:13" hidden="1" x14ac:dyDescent="0.15">
      <c r="A358" s="1" t="str">
        <f t="shared" ref="A358:A364" si="126">"//"&amp;B358</f>
        <v>//5000002</v>
      </c>
      <c r="B358" s="1">
        <v>5000002</v>
      </c>
      <c r="C358" s="1" t="s">
        <v>209</v>
      </c>
      <c r="D358" s="1">
        <v>3</v>
      </c>
      <c r="E358" s="1">
        <v>3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</row>
    <row r="359" spans="1:13" hidden="1" x14ac:dyDescent="0.15">
      <c r="A359" s="1" t="str">
        <f t="shared" si="126"/>
        <v>//5000003</v>
      </c>
      <c r="B359" s="1">
        <v>5000003</v>
      </c>
      <c r="C359" s="1" t="s">
        <v>210</v>
      </c>
      <c r="D359" s="1">
        <v>3</v>
      </c>
      <c r="E359" s="1">
        <v>3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</row>
    <row r="360" spans="1:13" hidden="1" x14ac:dyDescent="0.15">
      <c r="A360" s="1" t="str">
        <f t="shared" si="126"/>
        <v>//5000004</v>
      </c>
      <c r="B360" s="1">
        <v>5000004</v>
      </c>
      <c r="C360" s="1" t="s">
        <v>211</v>
      </c>
      <c r="D360" s="1">
        <v>3</v>
      </c>
      <c r="E360" s="1">
        <v>3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</row>
    <row r="361" spans="1:13" hidden="1" x14ac:dyDescent="0.15">
      <c r="A361" s="1" t="str">
        <f t="shared" si="126"/>
        <v>//5000005</v>
      </c>
      <c r="B361" s="1">
        <v>5000005</v>
      </c>
      <c r="C361" s="1" t="s">
        <v>212</v>
      </c>
      <c r="D361" s="1">
        <v>3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</row>
    <row r="362" spans="1:13" hidden="1" x14ac:dyDescent="0.15">
      <c r="A362" s="1" t="str">
        <f t="shared" si="126"/>
        <v>//5000006</v>
      </c>
      <c r="B362" s="1">
        <v>5000006</v>
      </c>
      <c r="C362" s="1" t="s">
        <v>213</v>
      </c>
      <c r="D362" s="1">
        <v>3</v>
      </c>
      <c r="E362" s="1">
        <v>3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</row>
    <row r="363" spans="1:13" hidden="1" x14ac:dyDescent="0.15">
      <c r="A363" s="1" t="str">
        <f t="shared" si="126"/>
        <v>//5000007</v>
      </c>
      <c r="B363" s="1">
        <v>5000007</v>
      </c>
      <c r="C363" s="1" t="s">
        <v>214</v>
      </c>
      <c r="D363" s="1">
        <v>3</v>
      </c>
      <c r="E363" s="1">
        <v>3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</row>
    <row r="364" spans="1:13" hidden="1" x14ac:dyDescent="0.15">
      <c r="A364" s="1" t="str">
        <f t="shared" si="126"/>
        <v>//5000008</v>
      </c>
      <c r="B364" s="1">
        <v>5000008</v>
      </c>
      <c r="C364" s="1" t="s">
        <v>215</v>
      </c>
      <c r="D364" s="1">
        <v>3</v>
      </c>
      <c r="E364" s="1">
        <v>3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</row>
    <row r="365" spans="1:13" s="8" customFormat="1" x14ac:dyDescent="0.15">
      <c r="A365" s="11" t="s">
        <v>216</v>
      </c>
      <c r="B365" s="10"/>
      <c r="C365" s="10"/>
      <c r="D365" s="10" t="s">
        <v>37</v>
      </c>
      <c r="E365" s="10" t="s">
        <v>37</v>
      </c>
      <c r="F365" s="10" t="s">
        <v>37</v>
      </c>
      <c r="G365" s="10" t="s">
        <v>37</v>
      </c>
      <c r="H365" s="10"/>
      <c r="I365" s="10" t="s">
        <v>37</v>
      </c>
      <c r="J365" s="10"/>
      <c r="K365" s="10"/>
      <c r="L365" s="10"/>
      <c r="M365" s="10"/>
    </row>
    <row r="366" spans="1:13" hidden="1" x14ac:dyDescent="0.15">
      <c r="A366" s="1" t="str">
        <f>"//"&amp;B366</f>
        <v>//5000101</v>
      </c>
      <c r="B366" s="1">
        <v>5000101</v>
      </c>
      <c r="C366" s="1" t="s">
        <v>217</v>
      </c>
      <c r="D366" s="1">
        <v>3</v>
      </c>
      <c r="E366" s="1">
        <v>3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</row>
    <row r="367" spans="1:13" hidden="1" x14ac:dyDescent="0.15">
      <c r="A367" s="1" t="str">
        <f t="shared" ref="A367:A398" si="127">"//"&amp;B367</f>
        <v>//5000102</v>
      </c>
      <c r="B367" s="1">
        <v>5000102</v>
      </c>
      <c r="C367" s="1" t="s">
        <v>218</v>
      </c>
      <c r="D367" s="1">
        <v>3</v>
      </c>
      <c r="E367" s="1">
        <v>3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</row>
    <row r="368" spans="1:13" hidden="1" x14ac:dyDescent="0.15">
      <c r="A368" s="1" t="str">
        <f t="shared" si="127"/>
        <v>//5000103</v>
      </c>
      <c r="B368" s="1">
        <v>5000103</v>
      </c>
      <c r="C368" s="1" t="s">
        <v>219</v>
      </c>
      <c r="D368" s="1">
        <v>3</v>
      </c>
      <c r="E368" s="1">
        <v>3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</row>
    <row r="369" spans="1:10" hidden="1" x14ac:dyDescent="0.15">
      <c r="A369" s="1" t="str">
        <f t="shared" si="127"/>
        <v>//5000104</v>
      </c>
      <c r="B369" s="1">
        <v>5000104</v>
      </c>
      <c r="C369" s="1" t="s">
        <v>220</v>
      </c>
      <c r="D369" s="1">
        <v>3</v>
      </c>
      <c r="E369" s="1">
        <v>3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</row>
    <row r="370" spans="1:10" hidden="1" x14ac:dyDescent="0.15">
      <c r="A370" s="1" t="str">
        <f t="shared" si="127"/>
        <v>//5000105</v>
      </c>
      <c r="B370" s="1">
        <v>5000105</v>
      </c>
      <c r="C370" s="1" t="s">
        <v>221</v>
      </c>
      <c r="D370" s="1">
        <v>3</v>
      </c>
      <c r="E370" s="1">
        <v>3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</row>
    <row r="371" spans="1:10" hidden="1" x14ac:dyDescent="0.15">
      <c r="A371" s="1" t="str">
        <f t="shared" si="127"/>
        <v>//5000106</v>
      </c>
      <c r="B371" s="1">
        <v>5000106</v>
      </c>
      <c r="C371" s="1" t="s">
        <v>222</v>
      </c>
      <c r="D371" s="1">
        <v>3</v>
      </c>
      <c r="E371" s="1">
        <v>3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</row>
    <row r="372" spans="1:10" hidden="1" x14ac:dyDescent="0.15">
      <c r="A372" s="1" t="str">
        <f t="shared" si="127"/>
        <v>//5000107</v>
      </c>
      <c r="B372" s="1">
        <v>5000107</v>
      </c>
      <c r="C372" s="1" t="s">
        <v>223</v>
      </c>
      <c r="D372" s="1">
        <v>3</v>
      </c>
      <c r="E372" s="1">
        <v>3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</row>
    <row r="373" spans="1:10" hidden="1" x14ac:dyDescent="0.15">
      <c r="A373" s="1" t="str">
        <f t="shared" si="127"/>
        <v>//5000108</v>
      </c>
      <c r="B373" s="1">
        <v>5000108</v>
      </c>
      <c r="C373" s="1" t="s">
        <v>224</v>
      </c>
      <c r="D373" s="1">
        <v>3</v>
      </c>
      <c r="E373" s="1">
        <v>3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</row>
    <row r="374" spans="1:10" hidden="1" x14ac:dyDescent="0.15">
      <c r="A374" s="1" t="str">
        <f t="shared" si="127"/>
        <v>//5000109</v>
      </c>
      <c r="B374" s="1">
        <v>5000109</v>
      </c>
      <c r="C374" s="1" t="s">
        <v>225</v>
      </c>
      <c r="D374" s="1">
        <v>3</v>
      </c>
      <c r="E374" s="1">
        <v>3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</row>
    <row r="375" spans="1:10" hidden="1" x14ac:dyDescent="0.15">
      <c r="A375" s="1" t="str">
        <f t="shared" si="127"/>
        <v>//5000110</v>
      </c>
      <c r="B375" s="1">
        <v>5000110</v>
      </c>
      <c r="C375" s="1" t="s">
        <v>226</v>
      </c>
      <c r="D375" s="1">
        <v>3</v>
      </c>
      <c r="E375" s="1">
        <v>3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</row>
    <row r="376" spans="1:10" hidden="1" x14ac:dyDescent="0.15">
      <c r="A376" s="1" t="str">
        <f t="shared" si="127"/>
        <v>//5000111</v>
      </c>
      <c r="B376" s="1">
        <v>5000111</v>
      </c>
      <c r="C376" s="1" t="s">
        <v>227</v>
      </c>
      <c r="D376" s="1">
        <v>3</v>
      </c>
      <c r="E376" s="1">
        <v>3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</row>
    <row r="377" spans="1:10" hidden="1" x14ac:dyDescent="0.15">
      <c r="A377" s="1" t="str">
        <f t="shared" si="127"/>
        <v>//5000112</v>
      </c>
      <c r="B377" s="1">
        <v>5000112</v>
      </c>
      <c r="C377" s="1" t="s">
        <v>228</v>
      </c>
      <c r="D377" s="1">
        <v>3</v>
      </c>
      <c r="E377" s="1">
        <v>3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</row>
    <row r="378" spans="1:10" hidden="1" x14ac:dyDescent="0.15">
      <c r="A378" s="1" t="str">
        <f t="shared" si="127"/>
        <v>//5000113</v>
      </c>
      <c r="B378" s="1">
        <v>5000113</v>
      </c>
      <c r="C378" s="1" t="s">
        <v>229</v>
      </c>
      <c r="D378" s="1">
        <v>3</v>
      </c>
      <c r="E378" s="1">
        <v>3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</row>
    <row r="379" spans="1:10" hidden="1" x14ac:dyDescent="0.15">
      <c r="A379" s="1" t="str">
        <f t="shared" si="127"/>
        <v>//5000114</v>
      </c>
      <c r="B379" s="1">
        <v>5000114</v>
      </c>
      <c r="C379" s="1" t="s">
        <v>230</v>
      </c>
      <c r="D379" s="1">
        <v>3</v>
      </c>
      <c r="E379" s="1">
        <v>3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</row>
    <row r="380" spans="1:10" hidden="1" x14ac:dyDescent="0.15">
      <c r="A380" s="1" t="str">
        <f t="shared" si="127"/>
        <v>//5000115</v>
      </c>
      <c r="B380" s="1">
        <v>5000115</v>
      </c>
      <c r="C380" s="1" t="s">
        <v>231</v>
      </c>
      <c r="D380" s="1">
        <v>3</v>
      </c>
      <c r="E380" s="1">
        <v>3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</row>
    <row r="381" spans="1:10" hidden="1" x14ac:dyDescent="0.15">
      <c r="A381" s="1" t="str">
        <f t="shared" si="127"/>
        <v>//5000116</v>
      </c>
      <c r="B381" s="1">
        <v>5000116</v>
      </c>
      <c r="C381" s="1" t="s">
        <v>232</v>
      </c>
      <c r="D381" s="1">
        <v>3</v>
      </c>
      <c r="E381" s="1">
        <v>3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</row>
    <row r="382" spans="1:10" hidden="1" x14ac:dyDescent="0.15">
      <c r="A382" s="1" t="str">
        <f t="shared" si="127"/>
        <v>//5000117</v>
      </c>
      <c r="B382" s="1">
        <v>5000117</v>
      </c>
      <c r="C382" s="1" t="s">
        <v>233</v>
      </c>
      <c r="D382" s="1">
        <v>3</v>
      </c>
      <c r="E382" s="1">
        <v>3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</row>
    <row r="383" spans="1:10" hidden="1" x14ac:dyDescent="0.15">
      <c r="A383" s="1" t="str">
        <f t="shared" si="127"/>
        <v>//5000118</v>
      </c>
      <c r="B383" s="1">
        <v>5000118</v>
      </c>
      <c r="C383" s="1" t="s">
        <v>234</v>
      </c>
      <c r="D383" s="1">
        <v>3</v>
      </c>
      <c r="E383" s="1">
        <v>3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</row>
    <row r="384" spans="1:10" hidden="1" x14ac:dyDescent="0.15">
      <c r="A384" s="1" t="str">
        <f t="shared" si="127"/>
        <v>//5000119</v>
      </c>
      <c r="B384" s="1">
        <v>5000119</v>
      </c>
      <c r="C384" s="1" t="s">
        <v>235</v>
      </c>
      <c r="D384" s="1">
        <v>3</v>
      </c>
      <c r="E384" s="1">
        <v>3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</row>
    <row r="385" spans="1:10" hidden="1" x14ac:dyDescent="0.15">
      <c r="A385" s="1" t="str">
        <f t="shared" si="127"/>
        <v>//5000120</v>
      </c>
      <c r="B385" s="1">
        <v>5000120</v>
      </c>
      <c r="C385" s="1" t="s">
        <v>236</v>
      </c>
      <c r="D385" s="1">
        <v>3</v>
      </c>
      <c r="E385" s="1">
        <v>3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</row>
    <row r="386" spans="1:10" hidden="1" x14ac:dyDescent="0.15">
      <c r="A386" s="1" t="str">
        <f t="shared" si="127"/>
        <v>//5000121</v>
      </c>
      <c r="B386" s="1">
        <v>5000121</v>
      </c>
      <c r="C386" s="1" t="s">
        <v>237</v>
      </c>
      <c r="D386" s="1">
        <v>3</v>
      </c>
      <c r="E386" s="1">
        <v>3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</row>
    <row r="387" spans="1:10" hidden="1" x14ac:dyDescent="0.15">
      <c r="A387" s="1" t="str">
        <f t="shared" si="127"/>
        <v>//5000122</v>
      </c>
      <c r="B387" s="1">
        <v>5000122</v>
      </c>
      <c r="C387" s="1" t="s">
        <v>238</v>
      </c>
      <c r="D387" s="1">
        <v>3</v>
      </c>
      <c r="E387" s="1">
        <v>3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</row>
    <row r="388" spans="1:10" hidden="1" x14ac:dyDescent="0.15">
      <c r="A388" s="1" t="str">
        <f t="shared" si="127"/>
        <v>//5000123</v>
      </c>
      <c r="B388" s="1">
        <v>5000123</v>
      </c>
      <c r="C388" s="1" t="s">
        <v>239</v>
      </c>
      <c r="D388" s="1">
        <v>3</v>
      </c>
      <c r="E388" s="1">
        <v>3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</row>
    <row r="389" spans="1:10" hidden="1" x14ac:dyDescent="0.15">
      <c r="A389" s="1" t="str">
        <f t="shared" si="127"/>
        <v>//5000124</v>
      </c>
      <c r="B389" s="1">
        <v>5000124</v>
      </c>
      <c r="C389" s="1" t="s">
        <v>240</v>
      </c>
      <c r="D389" s="1">
        <v>3</v>
      </c>
      <c r="E389" s="1">
        <v>3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</row>
    <row r="390" spans="1:10" hidden="1" x14ac:dyDescent="0.15">
      <c r="A390" s="1" t="str">
        <f t="shared" si="127"/>
        <v>//5000125</v>
      </c>
      <c r="B390" s="1">
        <v>5000125</v>
      </c>
      <c r="C390" s="1" t="s">
        <v>241</v>
      </c>
      <c r="D390" s="1">
        <v>3</v>
      </c>
      <c r="E390" s="1">
        <v>3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</row>
    <row r="391" spans="1:10" hidden="1" x14ac:dyDescent="0.15">
      <c r="A391" s="1" t="str">
        <f t="shared" si="127"/>
        <v>//5000126</v>
      </c>
      <c r="B391" s="1">
        <v>5000126</v>
      </c>
      <c r="C391" s="1" t="s">
        <v>242</v>
      </c>
      <c r="D391" s="1">
        <v>3</v>
      </c>
      <c r="E391" s="1">
        <v>3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</row>
    <row r="392" spans="1:10" hidden="1" x14ac:dyDescent="0.15">
      <c r="A392" s="1" t="str">
        <f t="shared" si="127"/>
        <v>//5000127</v>
      </c>
      <c r="B392" s="1">
        <v>5000127</v>
      </c>
      <c r="C392" s="13" t="s">
        <v>243</v>
      </c>
      <c r="D392" s="1">
        <v>3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</row>
    <row r="393" spans="1:10" hidden="1" x14ac:dyDescent="0.15">
      <c r="A393" s="1" t="str">
        <f t="shared" si="127"/>
        <v>//5000128</v>
      </c>
      <c r="B393" s="1">
        <v>5000128</v>
      </c>
      <c r="C393" s="12" t="s">
        <v>244</v>
      </c>
      <c r="D393" s="1">
        <v>3</v>
      </c>
      <c r="E393" s="1">
        <v>3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</row>
    <row r="394" spans="1:10" hidden="1" x14ac:dyDescent="0.15">
      <c r="A394" s="1" t="str">
        <f t="shared" si="127"/>
        <v>//5000129</v>
      </c>
      <c r="B394" s="1">
        <v>5000129</v>
      </c>
      <c r="C394" s="13" t="s">
        <v>245</v>
      </c>
      <c r="D394" s="1">
        <v>3</v>
      </c>
      <c r="E394" s="1">
        <v>3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</row>
    <row r="395" spans="1:10" hidden="1" x14ac:dyDescent="0.15">
      <c r="A395" s="1" t="str">
        <f t="shared" si="127"/>
        <v>//5000130</v>
      </c>
      <c r="B395" s="1">
        <v>5000130</v>
      </c>
      <c r="C395" s="1" t="s">
        <v>246</v>
      </c>
      <c r="D395" s="1">
        <v>3</v>
      </c>
      <c r="E395" s="1">
        <v>3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</row>
    <row r="396" spans="1:10" hidden="1" x14ac:dyDescent="0.15">
      <c r="A396" s="1" t="str">
        <f t="shared" si="127"/>
        <v>//5000131</v>
      </c>
      <c r="B396" s="1">
        <v>5000131</v>
      </c>
      <c r="C396" s="1" t="s">
        <v>247</v>
      </c>
      <c r="D396" s="1">
        <v>3</v>
      </c>
      <c r="E396" s="1">
        <v>3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</row>
    <row r="397" spans="1:10" hidden="1" x14ac:dyDescent="0.15">
      <c r="A397" s="1" t="str">
        <f t="shared" si="127"/>
        <v>//5000132</v>
      </c>
      <c r="B397" s="1">
        <v>5000132</v>
      </c>
      <c r="C397" s="1" t="s">
        <v>248</v>
      </c>
      <c r="D397" s="1">
        <v>3</v>
      </c>
      <c r="E397" s="1">
        <v>3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</row>
    <row r="398" spans="1:10" hidden="1" x14ac:dyDescent="0.15">
      <c r="A398" s="1" t="str">
        <f t="shared" si="127"/>
        <v>//5000133</v>
      </c>
      <c r="B398" s="1">
        <v>5000133</v>
      </c>
      <c r="C398" s="1" t="s">
        <v>249</v>
      </c>
      <c r="D398" s="1">
        <v>3</v>
      </c>
      <c r="E398" s="1">
        <v>3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</row>
    <row r="399" spans="1:10" hidden="1" x14ac:dyDescent="0.15">
      <c r="A399" s="1" t="str">
        <f t="shared" ref="A399:A430" si="128">"//"&amp;B399</f>
        <v>//5000134</v>
      </c>
      <c r="B399" s="1">
        <v>5000134</v>
      </c>
      <c r="C399" s="1" t="s">
        <v>250</v>
      </c>
      <c r="D399" s="1">
        <v>3</v>
      </c>
      <c r="E399" s="1">
        <v>3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</row>
    <row r="400" spans="1:10" hidden="1" x14ac:dyDescent="0.15">
      <c r="A400" s="1" t="str">
        <f t="shared" si="128"/>
        <v>//5000135</v>
      </c>
      <c r="B400" s="1">
        <v>5000135</v>
      </c>
      <c r="C400" s="1" t="s">
        <v>251</v>
      </c>
      <c r="D400" s="1">
        <v>3</v>
      </c>
      <c r="E400" s="1">
        <v>3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</row>
    <row r="401" spans="1:10" hidden="1" x14ac:dyDescent="0.15">
      <c r="A401" s="1" t="str">
        <f t="shared" si="128"/>
        <v>//5000136</v>
      </c>
      <c r="B401" s="1">
        <v>5000136</v>
      </c>
      <c r="C401" s="1" t="s">
        <v>252</v>
      </c>
      <c r="D401" s="1">
        <v>3</v>
      </c>
      <c r="E401" s="1">
        <v>3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</row>
    <row r="402" spans="1:10" hidden="1" x14ac:dyDescent="0.15">
      <c r="A402" s="1" t="str">
        <f t="shared" si="128"/>
        <v>//5000137</v>
      </c>
      <c r="B402" s="1">
        <v>5000137</v>
      </c>
      <c r="C402" s="1" t="s">
        <v>253</v>
      </c>
      <c r="D402" s="1">
        <v>3</v>
      </c>
      <c r="E402" s="1">
        <v>3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</row>
    <row r="403" spans="1:10" hidden="1" x14ac:dyDescent="0.15">
      <c r="A403" s="1" t="str">
        <f t="shared" si="128"/>
        <v>//5000138</v>
      </c>
      <c r="B403" s="1">
        <v>5000138</v>
      </c>
      <c r="C403" s="13" t="s">
        <v>254</v>
      </c>
      <c r="D403" s="1">
        <v>3</v>
      </c>
      <c r="E403" s="1">
        <v>3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</row>
    <row r="404" spans="1:10" hidden="1" x14ac:dyDescent="0.15">
      <c r="A404" s="1" t="str">
        <f t="shared" si="128"/>
        <v>//5000139</v>
      </c>
      <c r="B404" s="1">
        <v>5000139</v>
      </c>
      <c r="C404" s="1" t="s">
        <v>255</v>
      </c>
      <c r="D404" s="1">
        <v>3</v>
      </c>
      <c r="E404" s="1">
        <v>3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</row>
    <row r="405" spans="1:10" hidden="1" x14ac:dyDescent="0.15">
      <c r="A405" s="1" t="str">
        <f t="shared" si="128"/>
        <v>//5000140</v>
      </c>
      <c r="B405" s="1">
        <v>5000140</v>
      </c>
      <c r="C405" s="13" t="s">
        <v>256</v>
      </c>
      <c r="D405" s="1">
        <v>3</v>
      </c>
      <c r="E405" s="1">
        <v>3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</row>
    <row r="406" spans="1:10" hidden="1" x14ac:dyDescent="0.15">
      <c r="A406" s="1" t="str">
        <f t="shared" si="128"/>
        <v>//5000141</v>
      </c>
      <c r="B406" s="1">
        <v>5000141</v>
      </c>
      <c r="C406" s="1" t="s">
        <v>257</v>
      </c>
      <c r="D406" s="1">
        <v>3</v>
      </c>
      <c r="E406" s="1">
        <v>3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</row>
    <row r="407" spans="1:10" hidden="1" x14ac:dyDescent="0.15">
      <c r="A407" s="1" t="str">
        <f t="shared" si="128"/>
        <v>//5000142</v>
      </c>
      <c r="B407" s="1">
        <v>5000142</v>
      </c>
      <c r="C407" s="1" t="s">
        <v>258</v>
      </c>
      <c r="D407" s="1">
        <v>3</v>
      </c>
      <c r="E407" s="1">
        <v>3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</row>
    <row r="408" spans="1:10" hidden="1" x14ac:dyDescent="0.15">
      <c r="A408" s="1" t="str">
        <f t="shared" si="128"/>
        <v>//5000143</v>
      </c>
      <c r="B408" s="1">
        <v>5000143</v>
      </c>
      <c r="C408" s="1" t="s">
        <v>259</v>
      </c>
      <c r="D408" s="1">
        <v>3</v>
      </c>
      <c r="E408" s="1">
        <v>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</row>
    <row r="409" spans="1:10" hidden="1" x14ac:dyDescent="0.15">
      <c r="A409" s="1" t="str">
        <f t="shared" si="128"/>
        <v>//5000144</v>
      </c>
      <c r="B409" s="1">
        <v>5000144</v>
      </c>
      <c r="C409" s="13" t="s">
        <v>260</v>
      </c>
      <c r="D409" s="1">
        <v>3</v>
      </c>
      <c r="E409" s="1">
        <v>3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</row>
    <row r="410" spans="1:10" hidden="1" x14ac:dyDescent="0.15">
      <c r="A410" s="1" t="str">
        <f t="shared" si="128"/>
        <v>//5000145</v>
      </c>
      <c r="B410" s="1">
        <v>5000145</v>
      </c>
      <c r="C410" s="14" t="s">
        <v>261</v>
      </c>
      <c r="D410" s="1">
        <v>3</v>
      </c>
      <c r="E410" s="1">
        <v>3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</row>
    <row r="411" spans="1:10" hidden="1" x14ac:dyDescent="0.15">
      <c r="A411" s="1" t="str">
        <f t="shared" si="128"/>
        <v>//5000146</v>
      </c>
      <c r="B411" s="1">
        <v>5000146</v>
      </c>
      <c r="C411" s="1" t="s">
        <v>262</v>
      </c>
      <c r="D411" s="1">
        <v>3</v>
      </c>
      <c r="E411" s="1">
        <v>3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</row>
    <row r="412" spans="1:10" hidden="1" x14ac:dyDescent="0.15">
      <c r="A412" s="1" t="str">
        <f t="shared" si="128"/>
        <v>//5000147</v>
      </c>
      <c r="B412" s="1">
        <v>5000147</v>
      </c>
      <c r="C412" s="14" t="s">
        <v>263</v>
      </c>
      <c r="D412" s="1">
        <v>3</v>
      </c>
      <c r="E412" s="1">
        <v>3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</row>
    <row r="413" spans="1:10" hidden="1" x14ac:dyDescent="0.15">
      <c r="A413" s="1" t="str">
        <f t="shared" si="128"/>
        <v>//5000148</v>
      </c>
      <c r="B413" s="1">
        <v>5000148</v>
      </c>
      <c r="C413" s="1" t="s">
        <v>264</v>
      </c>
      <c r="D413" s="1">
        <v>3</v>
      </c>
      <c r="E413" s="1">
        <v>3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</row>
    <row r="414" spans="1:10" hidden="1" x14ac:dyDescent="0.15">
      <c r="A414" s="1" t="str">
        <f t="shared" si="128"/>
        <v>//5000149</v>
      </c>
      <c r="B414" s="1">
        <v>5000149</v>
      </c>
      <c r="C414" s="1" t="s">
        <v>265</v>
      </c>
      <c r="D414" s="1">
        <v>3</v>
      </c>
      <c r="E414" s="1">
        <v>3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</row>
    <row r="415" spans="1:10" hidden="1" x14ac:dyDescent="0.15">
      <c r="A415" s="1" t="str">
        <f t="shared" si="128"/>
        <v>//5000150</v>
      </c>
      <c r="B415" s="1">
        <v>5000150</v>
      </c>
      <c r="C415" s="15" t="s">
        <v>266</v>
      </c>
      <c r="D415" s="1">
        <v>3</v>
      </c>
      <c r="E415" s="1">
        <v>3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</row>
    <row r="416" spans="1:10" hidden="1" x14ac:dyDescent="0.15">
      <c r="A416" s="1" t="str">
        <f t="shared" si="128"/>
        <v>//5000151</v>
      </c>
      <c r="B416" s="1">
        <v>5000151</v>
      </c>
      <c r="C416" s="15" t="s">
        <v>267</v>
      </c>
      <c r="D416" s="1">
        <v>3</v>
      </c>
      <c r="E416" s="1">
        <v>3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</row>
    <row r="417" spans="1:10" hidden="1" x14ac:dyDescent="0.15">
      <c r="A417" s="1" t="str">
        <f t="shared" si="128"/>
        <v>//5000152</v>
      </c>
      <c r="B417" s="1">
        <v>5000152</v>
      </c>
      <c r="C417" s="1" t="s">
        <v>268</v>
      </c>
      <c r="D417" s="1">
        <v>3</v>
      </c>
      <c r="E417" s="1">
        <v>3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</row>
    <row r="418" spans="1:10" hidden="1" x14ac:dyDescent="0.15">
      <c r="A418" s="1" t="str">
        <f t="shared" si="128"/>
        <v>//5000153</v>
      </c>
      <c r="B418" s="1">
        <v>5000153</v>
      </c>
      <c r="C418" s="13" t="s">
        <v>269</v>
      </c>
      <c r="D418" s="1">
        <v>3</v>
      </c>
      <c r="E418" s="1">
        <v>3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</row>
    <row r="419" spans="1:10" hidden="1" x14ac:dyDescent="0.15">
      <c r="A419" s="1" t="str">
        <f t="shared" si="128"/>
        <v>//5000154</v>
      </c>
      <c r="B419" s="1">
        <v>5000154</v>
      </c>
      <c r="C419" s="13" t="s">
        <v>270</v>
      </c>
      <c r="D419" s="1">
        <v>3</v>
      </c>
      <c r="E419" s="1">
        <v>3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</row>
    <row r="420" spans="1:10" hidden="1" x14ac:dyDescent="0.15">
      <c r="A420" s="1" t="str">
        <f t="shared" si="128"/>
        <v>//5000155</v>
      </c>
      <c r="B420" s="1">
        <v>5000155</v>
      </c>
      <c r="C420" s="1" t="s">
        <v>271</v>
      </c>
      <c r="D420" s="1">
        <v>3</v>
      </c>
      <c r="E420" s="1">
        <v>3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</row>
    <row r="421" spans="1:10" hidden="1" x14ac:dyDescent="0.15">
      <c r="A421" s="1" t="str">
        <f t="shared" si="128"/>
        <v>//5000156</v>
      </c>
      <c r="B421" s="1">
        <v>5000156</v>
      </c>
      <c r="C421" s="1" t="s">
        <v>272</v>
      </c>
      <c r="D421" s="1">
        <v>3</v>
      </c>
      <c r="E421" s="1">
        <v>3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</row>
    <row r="422" spans="1:10" hidden="1" x14ac:dyDescent="0.15">
      <c r="A422" s="1" t="str">
        <f t="shared" si="128"/>
        <v>//5000157</v>
      </c>
      <c r="B422" s="1">
        <v>5000157</v>
      </c>
      <c r="C422" s="1" t="s">
        <v>273</v>
      </c>
      <c r="D422" s="1">
        <v>3</v>
      </c>
      <c r="E422" s="1">
        <v>3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</row>
    <row r="423" spans="1:10" hidden="1" x14ac:dyDescent="0.15">
      <c r="A423" s="1" t="str">
        <f t="shared" si="128"/>
        <v>//5000158</v>
      </c>
      <c r="B423" s="1">
        <v>5000158</v>
      </c>
      <c r="C423" s="15" t="s">
        <v>274</v>
      </c>
      <c r="D423" s="1">
        <v>3</v>
      </c>
      <c r="E423" s="1">
        <v>3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</row>
    <row r="424" spans="1:10" hidden="1" x14ac:dyDescent="0.15">
      <c r="A424" s="1" t="str">
        <f t="shared" si="128"/>
        <v>//5000159</v>
      </c>
      <c r="B424" s="1">
        <v>5000159</v>
      </c>
      <c r="C424" s="1" t="s">
        <v>275</v>
      </c>
      <c r="D424" s="1">
        <v>3</v>
      </c>
      <c r="E424" s="1">
        <v>3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</row>
    <row r="425" spans="1:10" hidden="1" x14ac:dyDescent="0.15">
      <c r="A425" s="1" t="str">
        <f t="shared" si="128"/>
        <v>//5000160</v>
      </c>
      <c r="B425" s="1">
        <v>5000160</v>
      </c>
      <c r="C425" s="1" t="s">
        <v>276</v>
      </c>
      <c r="D425" s="1">
        <v>3</v>
      </c>
      <c r="E425" s="1">
        <v>3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</row>
    <row r="426" spans="1:10" hidden="1" x14ac:dyDescent="0.15">
      <c r="A426" s="1" t="str">
        <f t="shared" si="128"/>
        <v>//5000161</v>
      </c>
      <c r="B426" s="1">
        <v>5000161</v>
      </c>
      <c r="C426" s="15" t="s">
        <v>277</v>
      </c>
      <c r="D426" s="1">
        <v>3</v>
      </c>
      <c r="E426" s="1">
        <v>3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</row>
    <row r="427" spans="1:10" hidden="1" x14ac:dyDescent="0.15">
      <c r="A427" s="1" t="str">
        <f t="shared" si="128"/>
        <v>//5000162</v>
      </c>
      <c r="B427" s="1">
        <v>5000162</v>
      </c>
      <c r="C427" s="15" t="s">
        <v>278</v>
      </c>
      <c r="D427" s="1">
        <v>3</v>
      </c>
      <c r="E427" s="1">
        <v>3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</row>
    <row r="428" spans="1:10" hidden="1" x14ac:dyDescent="0.15">
      <c r="A428" s="1" t="str">
        <f t="shared" si="128"/>
        <v>//5000163</v>
      </c>
      <c r="B428" s="1">
        <v>5000163</v>
      </c>
      <c r="C428" s="1" t="s">
        <v>279</v>
      </c>
      <c r="D428" s="1">
        <v>3</v>
      </c>
      <c r="E428" s="1">
        <v>3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</row>
    <row r="429" spans="1:10" hidden="1" x14ac:dyDescent="0.15">
      <c r="A429" s="1" t="str">
        <f t="shared" si="128"/>
        <v>//5000164</v>
      </c>
      <c r="B429" s="1">
        <v>5000164</v>
      </c>
      <c r="C429" s="15" t="s">
        <v>280</v>
      </c>
      <c r="D429" s="1">
        <v>3</v>
      </c>
      <c r="E429" s="1">
        <v>3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</row>
    <row r="430" spans="1:10" hidden="1" x14ac:dyDescent="0.15">
      <c r="A430" s="1" t="str">
        <f t="shared" si="128"/>
        <v>//5000165</v>
      </c>
      <c r="B430" s="1">
        <v>5000165</v>
      </c>
      <c r="C430" s="1" t="s">
        <v>281</v>
      </c>
      <c r="D430" s="1">
        <v>3</v>
      </c>
      <c r="E430" s="1">
        <v>3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</row>
    <row r="431" spans="1:10" hidden="1" x14ac:dyDescent="0.15">
      <c r="A431" s="1" t="str">
        <f t="shared" ref="A431:A464" si="129">"//"&amp;B431</f>
        <v>//5000166</v>
      </c>
      <c r="B431" s="1">
        <v>5000166</v>
      </c>
      <c r="C431" s="13" t="s">
        <v>282</v>
      </c>
      <c r="D431" s="1">
        <v>3</v>
      </c>
      <c r="E431" s="1">
        <v>3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</row>
    <row r="432" spans="1:10" hidden="1" x14ac:dyDescent="0.15">
      <c r="A432" s="1" t="str">
        <f t="shared" si="129"/>
        <v>//5000167</v>
      </c>
      <c r="B432" s="1">
        <v>5000167</v>
      </c>
      <c r="C432" s="15" t="s">
        <v>283</v>
      </c>
      <c r="D432" s="1">
        <v>3</v>
      </c>
      <c r="E432" s="1">
        <v>3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</row>
    <row r="433" spans="1:10" hidden="1" x14ac:dyDescent="0.15">
      <c r="A433" s="1" t="str">
        <f t="shared" si="129"/>
        <v>//5000168</v>
      </c>
      <c r="B433" s="1">
        <v>5000168</v>
      </c>
      <c r="C433" s="1" t="s">
        <v>284</v>
      </c>
      <c r="D433" s="1">
        <v>3</v>
      </c>
      <c r="E433" s="1">
        <v>3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</row>
    <row r="434" spans="1:10" hidden="1" x14ac:dyDescent="0.15">
      <c r="A434" s="1" t="str">
        <f t="shared" si="129"/>
        <v>//5000169</v>
      </c>
      <c r="B434" s="1">
        <v>5000169</v>
      </c>
      <c r="C434" s="1" t="s">
        <v>285</v>
      </c>
      <c r="D434" s="1">
        <v>3</v>
      </c>
      <c r="E434" s="1">
        <v>3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</row>
    <row r="435" spans="1:10" hidden="1" x14ac:dyDescent="0.15">
      <c r="A435" s="1" t="str">
        <f t="shared" si="129"/>
        <v>//5000170</v>
      </c>
      <c r="B435" s="1">
        <v>5000170</v>
      </c>
      <c r="C435" s="1" t="s">
        <v>286</v>
      </c>
      <c r="D435" s="1">
        <v>3</v>
      </c>
      <c r="E435" s="1">
        <v>3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</row>
    <row r="436" spans="1:10" hidden="1" x14ac:dyDescent="0.15">
      <c r="A436" s="1" t="str">
        <f t="shared" si="129"/>
        <v>//5000171</v>
      </c>
      <c r="B436" s="1">
        <v>5000171</v>
      </c>
      <c r="C436" s="1" t="s">
        <v>287</v>
      </c>
      <c r="D436" s="1">
        <v>3</v>
      </c>
      <c r="E436" s="1">
        <v>3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</row>
    <row r="437" spans="1:10" hidden="1" x14ac:dyDescent="0.15">
      <c r="A437" s="1" t="str">
        <f t="shared" si="129"/>
        <v>//5000172</v>
      </c>
      <c r="B437" s="1">
        <v>5000172</v>
      </c>
      <c r="C437" s="1" t="s">
        <v>288</v>
      </c>
      <c r="D437" s="1">
        <v>3</v>
      </c>
      <c r="E437" s="1">
        <v>3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</row>
    <row r="438" spans="1:10" hidden="1" x14ac:dyDescent="0.15">
      <c r="A438" s="1" t="str">
        <f t="shared" si="129"/>
        <v>//5000173</v>
      </c>
      <c r="B438" s="1">
        <v>5000173</v>
      </c>
      <c r="C438" s="15" t="s">
        <v>289</v>
      </c>
      <c r="D438" s="1">
        <v>3</v>
      </c>
      <c r="E438" s="1">
        <v>3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</row>
    <row r="439" spans="1:10" hidden="1" x14ac:dyDescent="0.15">
      <c r="A439" s="1" t="str">
        <f t="shared" si="129"/>
        <v>//5000174</v>
      </c>
      <c r="B439" s="1">
        <v>5000174</v>
      </c>
      <c r="C439" s="1" t="s">
        <v>290</v>
      </c>
      <c r="D439" s="1">
        <v>3</v>
      </c>
      <c r="E439" s="1">
        <v>3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</row>
    <row r="440" spans="1:10" hidden="1" x14ac:dyDescent="0.15">
      <c r="A440" s="1" t="str">
        <f t="shared" si="129"/>
        <v>//5000175</v>
      </c>
      <c r="B440" s="1">
        <v>5000175</v>
      </c>
      <c r="C440" s="1" t="s">
        <v>291</v>
      </c>
      <c r="D440" s="1">
        <v>3</v>
      </c>
      <c r="E440" s="1">
        <v>3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</row>
    <row r="441" spans="1:10" hidden="1" x14ac:dyDescent="0.15">
      <c r="A441" s="1" t="str">
        <f t="shared" si="129"/>
        <v>//5000176</v>
      </c>
      <c r="B441" s="1">
        <v>5000176</v>
      </c>
      <c r="C441" s="1" t="s">
        <v>292</v>
      </c>
      <c r="D441" s="1">
        <v>3</v>
      </c>
      <c r="E441" s="1">
        <v>3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</row>
    <row r="442" spans="1:10" hidden="1" x14ac:dyDescent="0.15">
      <c r="A442" s="1" t="str">
        <f t="shared" si="129"/>
        <v>//5000177</v>
      </c>
      <c r="B442" s="1">
        <v>5000177</v>
      </c>
      <c r="C442" s="1" t="s">
        <v>293</v>
      </c>
      <c r="D442" s="1">
        <v>3</v>
      </c>
      <c r="E442" s="1">
        <v>3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</row>
    <row r="443" spans="1:10" hidden="1" x14ac:dyDescent="0.15">
      <c r="A443" s="1" t="str">
        <f t="shared" si="129"/>
        <v>//5000178</v>
      </c>
      <c r="B443" s="1">
        <v>5000178</v>
      </c>
      <c r="C443" s="15" t="s">
        <v>294</v>
      </c>
      <c r="D443" s="1">
        <v>3</v>
      </c>
      <c r="E443" s="1">
        <v>3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</row>
    <row r="444" spans="1:10" hidden="1" x14ac:dyDescent="0.15">
      <c r="A444" s="1" t="str">
        <f t="shared" si="129"/>
        <v>//5000179</v>
      </c>
      <c r="B444" s="1">
        <v>5000179</v>
      </c>
      <c r="C444" s="15" t="s">
        <v>295</v>
      </c>
      <c r="D444" s="1">
        <v>3</v>
      </c>
      <c r="E444" s="1">
        <v>3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</row>
    <row r="445" spans="1:10" hidden="1" x14ac:dyDescent="0.15">
      <c r="A445" s="1" t="str">
        <f t="shared" si="129"/>
        <v>//5000180</v>
      </c>
      <c r="B445" s="1">
        <v>5000180</v>
      </c>
      <c r="C445" s="15" t="s">
        <v>296</v>
      </c>
      <c r="D445" s="1">
        <v>3</v>
      </c>
      <c r="E445" s="1">
        <v>3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</row>
    <row r="446" spans="1:10" hidden="1" x14ac:dyDescent="0.15">
      <c r="A446" s="1" t="str">
        <f t="shared" si="129"/>
        <v>//5000181</v>
      </c>
      <c r="B446" s="1">
        <v>5000181</v>
      </c>
      <c r="C446" s="15" t="s">
        <v>297</v>
      </c>
      <c r="D446" s="1">
        <v>3</v>
      </c>
      <c r="E446" s="1">
        <v>3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</row>
    <row r="447" spans="1:10" hidden="1" x14ac:dyDescent="0.15">
      <c r="A447" s="1" t="str">
        <f t="shared" si="129"/>
        <v>//5000182</v>
      </c>
      <c r="B447" s="1">
        <v>5000182</v>
      </c>
      <c r="C447" s="15" t="s">
        <v>298</v>
      </c>
      <c r="D447" s="1">
        <v>3</v>
      </c>
      <c r="E447" s="1">
        <v>3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</row>
    <row r="448" spans="1:10" hidden="1" x14ac:dyDescent="0.15">
      <c r="A448" s="1" t="str">
        <f t="shared" si="129"/>
        <v>//5000183</v>
      </c>
      <c r="B448" s="1">
        <v>5000183</v>
      </c>
      <c r="C448" s="1" t="s">
        <v>239</v>
      </c>
      <c r="D448" s="1">
        <v>3</v>
      </c>
      <c r="E448" s="1">
        <v>3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</row>
    <row r="449" spans="1:13" hidden="1" x14ac:dyDescent="0.15">
      <c r="A449" s="1" t="str">
        <f t="shared" si="129"/>
        <v>//5000184</v>
      </c>
      <c r="B449" s="1">
        <v>5000184</v>
      </c>
      <c r="C449" s="15" t="s">
        <v>299</v>
      </c>
      <c r="D449" s="1">
        <v>3</v>
      </c>
      <c r="E449" s="1">
        <v>3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</row>
    <row r="450" spans="1:13" hidden="1" x14ac:dyDescent="0.15">
      <c r="A450" s="1" t="str">
        <f t="shared" si="129"/>
        <v>//5000185</v>
      </c>
      <c r="B450" s="1">
        <v>5000185</v>
      </c>
      <c r="C450" s="1" t="s">
        <v>239</v>
      </c>
      <c r="D450" s="1">
        <v>3</v>
      </c>
      <c r="E450" s="1">
        <v>3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</row>
    <row r="451" spans="1:13" hidden="1" x14ac:dyDescent="0.15">
      <c r="A451" s="1" t="str">
        <f t="shared" si="129"/>
        <v>//5000186</v>
      </c>
      <c r="B451" s="1">
        <v>5000186</v>
      </c>
      <c r="C451" s="1" t="s">
        <v>239</v>
      </c>
      <c r="D451" s="1">
        <v>3</v>
      </c>
      <c r="E451" s="1">
        <v>3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</row>
    <row r="452" spans="1:13" hidden="1" x14ac:dyDescent="0.15">
      <c r="A452" s="1" t="str">
        <f t="shared" si="129"/>
        <v>//5000187</v>
      </c>
      <c r="B452" s="1">
        <v>5000187</v>
      </c>
      <c r="C452" s="1" t="s">
        <v>239</v>
      </c>
      <c r="D452" s="1">
        <v>3</v>
      </c>
      <c r="E452" s="1">
        <v>3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</row>
    <row r="453" spans="1:13" s="8" customFormat="1" hidden="1" x14ac:dyDescent="0.15">
      <c r="A453" s="1" t="str">
        <f t="shared" si="129"/>
        <v>//5000201</v>
      </c>
      <c r="B453" s="1">
        <v>5000201</v>
      </c>
      <c r="C453" s="1" t="s">
        <v>300</v>
      </c>
      <c r="D453" s="1">
        <v>3</v>
      </c>
      <c r="E453" s="1">
        <v>3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/>
      <c r="L453" s="1"/>
      <c r="M453" s="1"/>
    </row>
    <row r="454" spans="1:13" s="8" customFormat="1" hidden="1" x14ac:dyDescent="0.15">
      <c r="A454" s="1" t="str">
        <f t="shared" si="129"/>
        <v>//5000202</v>
      </c>
      <c r="B454" s="1">
        <v>5000202</v>
      </c>
      <c r="C454" s="1" t="s">
        <v>301</v>
      </c>
      <c r="D454" s="1">
        <v>3</v>
      </c>
      <c r="E454" s="1">
        <v>3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/>
      <c r="L454" s="1"/>
      <c r="M454" s="1"/>
    </row>
    <row r="455" spans="1:13" s="8" customFormat="1" hidden="1" x14ac:dyDescent="0.15">
      <c r="A455" s="1" t="str">
        <f t="shared" si="129"/>
        <v>//5000203</v>
      </c>
      <c r="B455" s="1">
        <v>5000203</v>
      </c>
      <c r="C455" s="1" t="s">
        <v>302</v>
      </c>
      <c r="D455" s="1">
        <v>3</v>
      </c>
      <c r="E455" s="1">
        <v>3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/>
      <c r="L455" s="1"/>
      <c r="M455" s="1"/>
    </row>
    <row r="456" spans="1:13" hidden="1" x14ac:dyDescent="0.15">
      <c r="A456" s="1" t="str">
        <f t="shared" si="129"/>
        <v>//5000204</v>
      </c>
      <c r="B456" s="1">
        <v>5000204</v>
      </c>
      <c r="C456" s="1" t="s">
        <v>303</v>
      </c>
      <c r="D456" s="1">
        <v>3</v>
      </c>
      <c r="E456" s="1">
        <v>3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</row>
    <row r="457" spans="1:13" hidden="1" x14ac:dyDescent="0.15">
      <c r="A457" s="1" t="str">
        <f t="shared" si="129"/>
        <v>//5000205</v>
      </c>
      <c r="B457" s="1">
        <v>5000205</v>
      </c>
      <c r="C457" s="1" t="s">
        <v>304</v>
      </c>
      <c r="D457" s="1">
        <v>3</v>
      </c>
      <c r="E457" s="1">
        <v>3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</row>
    <row r="458" spans="1:13" hidden="1" x14ac:dyDescent="0.15">
      <c r="A458" s="1" t="str">
        <f t="shared" si="129"/>
        <v>//5000206</v>
      </c>
      <c r="B458" s="1">
        <v>5000206</v>
      </c>
      <c r="C458" s="1" t="s">
        <v>305</v>
      </c>
      <c r="D458" s="1">
        <v>3</v>
      </c>
      <c r="E458" s="1">
        <v>3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</row>
    <row r="459" spans="1:13" hidden="1" x14ac:dyDescent="0.15">
      <c r="A459" s="1" t="str">
        <f t="shared" si="129"/>
        <v>//5000207</v>
      </c>
      <c r="B459" s="1">
        <v>5000207</v>
      </c>
      <c r="C459" s="1" t="s">
        <v>306</v>
      </c>
      <c r="D459" s="1">
        <v>3</v>
      </c>
      <c r="E459" s="1">
        <v>3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</row>
    <row r="460" spans="1:13" hidden="1" x14ac:dyDescent="0.15">
      <c r="A460" s="1" t="str">
        <f t="shared" si="129"/>
        <v>//5000208</v>
      </c>
      <c r="B460" s="1">
        <v>5000208</v>
      </c>
      <c r="C460" s="1" t="s">
        <v>307</v>
      </c>
      <c r="D460" s="1">
        <v>3</v>
      </c>
      <c r="E460" s="1">
        <v>3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</row>
    <row r="461" spans="1:13" hidden="1" x14ac:dyDescent="0.15">
      <c r="A461" s="1" t="str">
        <f t="shared" si="129"/>
        <v>//5000209</v>
      </c>
      <c r="B461" s="1">
        <v>5000209</v>
      </c>
      <c r="D461" s="1">
        <v>3</v>
      </c>
      <c r="E461" s="1">
        <v>3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</row>
    <row r="462" spans="1:13" hidden="1" x14ac:dyDescent="0.15">
      <c r="A462" s="1" t="str">
        <f t="shared" si="129"/>
        <v>//5000210</v>
      </c>
      <c r="B462" s="1">
        <v>5000210</v>
      </c>
      <c r="D462" s="1">
        <v>3</v>
      </c>
      <c r="E462" s="1">
        <v>3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</row>
    <row r="463" spans="1:13" hidden="1" x14ac:dyDescent="0.15">
      <c r="A463" s="1" t="str">
        <f t="shared" si="129"/>
        <v>//5000211</v>
      </c>
      <c r="B463" s="1">
        <v>5000211</v>
      </c>
      <c r="D463" s="1">
        <v>3</v>
      </c>
      <c r="E463" s="1">
        <v>3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</row>
    <row r="464" spans="1:13" hidden="1" x14ac:dyDescent="0.15">
      <c r="A464" s="1" t="str">
        <f t="shared" si="129"/>
        <v>//5000212</v>
      </c>
      <c r="B464" s="1">
        <v>5000212</v>
      </c>
      <c r="D464" s="1">
        <v>3</v>
      </c>
      <c r="E464" s="1">
        <v>3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</row>
    <row r="465" spans="1:13" s="8" customFormat="1" x14ac:dyDescent="0.15">
      <c r="A465" s="11" t="s">
        <v>308</v>
      </c>
      <c r="B465" s="10"/>
      <c r="C465" s="10"/>
      <c r="D465" s="10" t="s">
        <v>37</v>
      </c>
      <c r="E465" s="10" t="s">
        <v>37</v>
      </c>
      <c r="F465" s="10" t="s">
        <v>37</v>
      </c>
      <c r="G465" s="10" t="s">
        <v>37</v>
      </c>
      <c r="H465" s="10"/>
      <c r="I465" s="10" t="s">
        <v>37</v>
      </c>
      <c r="J465" s="10"/>
      <c r="K465" s="10"/>
      <c r="L465" s="10"/>
      <c r="M465" s="10"/>
    </row>
    <row r="466" spans="1:13" x14ac:dyDescent="0.15">
      <c r="A466" s="1">
        <f t="shared" ref="A466:A471" si="130">B466</f>
        <v>6000101</v>
      </c>
      <c r="B466" s="1">
        <v>6000101</v>
      </c>
      <c r="C466" s="1" t="s">
        <v>45</v>
      </c>
      <c r="D466" s="1">
        <v>1</v>
      </c>
      <c r="E466" s="1">
        <v>1</v>
      </c>
      <c r="F466" s="1">
        <v>8</v>
      </c>
      <c r="G466" s="1">
        <v>100</v>
      </c>
      <c r="H466" s="1">
        <v>2</v>
      </c>
      <c r="I466" s="1">
        <v>3</v>
      </c>
      <c r="J466" s="1">
        <v>0</v>
      </c>
      <c r="K466" s="1" t="str">
        <f>IF($H466="","",IF($H466=0,"",K$1&amp;$B466))</f>
        <v>SkillName6000101</v>
      </c>
      <c r="L466" s="1" t="str">
        <f>IF($H466="","",IF($H466=0,"",L$1&amp;$B466))</f>
        <v>SkillDescBrief6000101</v>
      </c>
      <c r="M466" s="1" t="s">
        <v>139</v>
      </c>
    </row>
    <row r="467" spans="1:13" x14ac:dyDescent="0.15">
      <c r="A467" s="1">
        <f t="shared" si="130"/>
        <v>6000102</v>
      </c>
      <c r="B467" s="1">
        <v>6000102</v>
      </c>
      <c r="C467" s="1" t="s">
        <v>47</v>
      </c>
      <c r="D467" s="1">
        <v>2</v>
      </c>
      <c r="E467" s="1">
        <v>1</v>
      </c>
      <c r="F467" s="1">
        <v>0</v>
      </c>
      <c r="G467" s="1">
        <v>10000</v>
      </c>
      <c r="H467" s="1">
        <v>1</v>
      </c>
      <c r="I467" s="1">
        <v>3</v>
      </c>
      <c r="J467" s="3">
        <v>0</v>
      </c>
      <c r="K467" s="1" t="str">
        <f>IF($H467="","",IF($H467=0,"",K$1&amp;$B467))</f>
        <v>SkillName6000102</v>
      </c>
      <c r="L467" s="1" t="str">
        <f>IF($H467="","",IF($H467=0,"",L$1&amp;$B467))</f>
        <v>SkillDescBrief6000102</v>
      </c>
      <c r="M467" s="1" t="s">
        <v>140</v>
      </c>
    </row>
    <row r="468" spans="1:13" x14ac:dyDescent="0.15">
      <c r="A468" s="1">
        <f t="shared" si="130"/>
        <v>6000201</v>
      </c>
      <c r="B468" s="1">
        <v>6000201</v>
      </c>
      <c r="C468" s="1" t="s">
        <v>45</v>
      </c>
      <c r="D468" s="1">
        <v>1</v>
      </c>
      <c r="E468" s="1">
        <v>1</v>
      </c>
      <c r="F468" s="1">
        <v>8</v>
      </c>
      <c r="G468" s="1">
        <v>100</v>
      </c>
      <c r="H468" s="1">
        <v>2</v>
      </c>
      <c r="I468" s="1">
        <v>3</v>
      </c>
      <c r="J468" s="1">
        <v>0</v>
      </c>
      <c r="K468" s="1" t="str">
        <f>K466</f>
        <v>SkillName6000101</v>
      </c>
      <c r="L468" s="1" t="str">
        <f>L466</f>
        <v>SkillDescBrief6000101</v>
      </c>
      <c r="M468" s="1" t="s">
        <v>139</v>
      </c>
    </row>
    <row r="469" spans="1:13" x14ac:dyDescent="0.15">
      <c r="A469" s="1">
        <f t="shared" si="130"/>
        <v>6000202</v>
      </c>
      <c r="B469" s="1">
        <v>6000202</v>
      </c>
      <c r="C469" s="1" t="s">
        <v>47</v>
      </c>
      <c r="D469" s="1">
        <v>2</v>
      </c>
      <c r="E469" s="1">
        <v>1</v>
      </c>
      <c r="F469" s="1">
        <v>0</v>
      </c>
      <c r="G469" s="1">
        <v>10000</v>
      </c>
      <c r="H469" s="1">
        <v>1</v>
      </c>
      <c r="I469" s="1">
        <v>3</v>
      </c>
      <c r="J469" s="3">
        <v>0</v>
      </c>
      <c r="K469" s="1" t="str">
        <f>K467</f>
        <v>SkillName6000102</v>
      </c>
      <c r="L469" s="1" t="str">
        <f>L467</f>
        <v>SkillDescBrief6000102</v>
      </c>
      <c r="M469" s="1" t="s">
        <v>140</v>
      </c>
    </row>
    <row r="470" spans="1:13" x14ac:dyDescent="0.15">
      <c r="A470" s="1">
        <f t="shared" si="130"/>
        <v>6000301</v>
      </c>
      <c r="B470" s="1">
        <v>6000301</v>
      </c>
      <c r="C470" s="1" t="s">
        <v>45</v>
      </c>
      <c r="D470" s="1">
        <v>1</v>
      </c>
      <c r="E470" s="1">
        <v>1</v>
      </c>
      <c r="F470" s="1">
        <v>8</v>
      </c>
      <c r="G470" s="1">
        <v>100</v>
      </c>
      <c r="H470" s="1">
        <v>2</v>
      </c>
      <c r="I470" s="1">
        <v>3</v>
      </c>
      <c r="J470" s="1">
        <v>0</v>
      </c>
      <c r="K470" s="1" t="str">
        <f>K466</f>
        <v>SkillName6000101</v>
      </c>
      <c r="L470" s="1" t="str">
        <f>L466</f>
        <v>SkillDescBrief6000101</v>
      </c>
      <c r="M470" s="1" t="s">
        <v>139</v>
      </c>
    </row>
    <row r="471" spans="1:13" x14ac:dyDescent="0.15">
      <c r="A471" s="1">
        <f t="shared" si="130"/>
        <v>6000302</v>
      </c>
      <c r="B471" s="1">
        <v>6000302</v>
      </c>
      <c r="C471" s="1" t="s">
        <v>47</v>
      </c>
      <c r="D471" s="1">
        <v>2</v>
      </c>
      <c r="E471" s="1">
        <v>5</v>
      </c>
      <c r="F471" s="1">
        <v>1001</v>
      </c>
      <c r="G471" s="1">
        <v>10000</v>
      </c>
      <c r="H471" s="1">
        <v>1</v>
      </c>
      <c r="I471" s="1">
        <v>3</v>
      </c>
      <c r="J471" s="3">
        <v>0</v>
      </c>
      <c r="K471" s="1" t="str">
        <f>K467</f>
        <v>SkillName6000102</v>
      </c>
      <c r="L471" s="1" t="str">
        <f>L467</f>
        <v>SkillDescBrief6000102</v>
      </c>
      <c r="M471" s="1" t="s">
        <v>140</v>
      </c>
    </row>
    <row r="472" spans="1:13" s="8" customFormat="1" x14ac:dyDescent="0.15">
      <c r="A472" s="11" t="s">
        <v>309</v>
      </c>
      <c r="B472" s="10"/>
      <c r="C472" s="10"/>
      <c r="D472" s="10" t="s">
        <v>37</v>
      </c>
      <c r="E472" s="10" t="s">
        <v>37</v>
      </c>
      <c r="F472" s="10" t="s">
        <v>37</v>
      </c>
      <c r="G472" s="10" t="s">
        <v>37</v>
      </c>
      <c r="H472" s="10"/>
      <c r="I472" s="10" t="s">
        <v>37</v>
      </c>
      <c r="J472" s="10"/>
      <c r="K472" s="10"/>
      <c r="L472" s="10"/>
      <c r="M472" s="10"/>
    </row>
    <row r="473" spans="1:13" x14ac:dyDescent="0.15">
      <c r="A473" s="1">
        <f t="shared" ref="A473:A475" si="131">B473</f>
        <v>4300101</v>
      </c>
      <c r="B473" s="1">
        <v>4300101</v>
      </c>
      <c r="C473" s="1" t="s">
        <v>310</v>
      </c>
      <c r="D473" s="1">
        <v>1</v>
      </c>
      <c r="E473" s="1">
        <v>1</v>
      </c>
      <c r="F473" s="1">
        <v>8</v>
      </c>
      <c r="G473" s="1">
        <v>100</v>
      </c>
      <c r="H473" s="1">
        <v>2</v>
      </c>
      <c r="I473" s="1">
        <v>1</v>
      </c>
      <c r="J473" s="1">
        <v>43001</v>
      </c>
      <c r="K473" s="1" t="str">
        <f t="shared" ref="K473:L487" si="132">IF($H473="","",IF($H473=0,"",K$1&amp;$B473))</f>
        <v>SkillName4300101</v>
      </c>
      <c r="L473" s="1" t="str">
        <f t="shared" si="132"/>
        <v>SkillDescBrief4300101</v>
      </c>
      <c r="M473" s="1" t="s">
        <v>139</v>
      </c>
    </row>
    <row r="474" spans="1:13" x14ac:dyDescent="0.15">
      <c r="A474" s="1">
        <f t="shared" si="131"/>
        <v>4300102</v>
      </c>
      <c r="B474" s="1">
        <v>4300102</v>
      </c>
      <c r="C474" s="1" t="s">
        <v>311</v>
      </c>
      <c r="D474" s="1">
        <v>2</v>
      </c>
      <c r="E474" s="1">
        <v>1</v>
      </c>
      <c r="F474" s="1">
        <v>0</v>
      </c>
      <c r="G474" s="1">
        <v>10000</v>
      </c>
      <c r="H474" s="1">
        <v>1</v>
      </c>
      <c r="I474" s="1">
        <v>1</v>
      </c>
      <c r="J474" s="1">
        <v>43001</v>
      </c>
      <c r="K474" s="1" t="str">
        <f t="shared" si="132"/>
        <v>SkillName4300102</v>
      </c>
      <c r="L474" s="1" t="str">
        <f t="shared" si="132"/>
        <v>SkillDescBrief4300102</v>
      </c>
      <c r="M474" s="1" t="s">
        <v>140</v>
      </c>
    </row>
    <row r="475" spans="1:13" x14ac:dyDescent="0.15">
      <c r="A475" s="1">
        <f t="shared" si="131"/>
        <v>4300103</v>
      </c>
      <c r="B475" s="1">
        <v>4300103</v>
      </c>
      <c r="C475" s="1" t="s">
        <v>312</v>
      </c>
      <c r="D475" s="1">
        <v>5</v>
      </c>
      <c r="E475" s="1">
        <v>3</v>
      </c>
      <c r="F475" s="1">
        <v>0</v>
      </c>
      <c r="G475" s="1">
        <v>0</v>
      </c>
      <c r="H475" s="1">
        <v>3</v>
      </c>
      <c r="I475" s="1">
        <v>1</v>
      </c>
      <c r="J475" s="3">
        <f>J474</f>
        <v>43001</v>
      </c>
      <c r="K475" s="1" t="str">
        <f t="shared" si="132"/>
        <v>SkillName4300103</v>
      </c>
      <c r="L475" s="1" t="str">
        <f t="shared" si="132"/>
        <v>SkillDescBrief4300103</v>
      </c>
      <c r="M475" s="1" t="s">
        <v>41</v>
      </c>
    </row>
    <row r="476" spans="1:13" x14ac:dyDescent="0.15">
      <c r="A476" s="1">
        <f t="shared" ref="A476:A478" si="133">B476</f>
        <v>4300201</v>
      </c>
      <c r="B476" s="1">
        <v>4300201</v>
      </c>
      <c r="C476" s="1" t="s">
        <v>310</v>
      </c>
      <c r="D476" s="1">
        <v>1</v>
      </c>
      <c r="E476" s="1">
        <v>1</v>
      </c>
      <c r="F476" s="1">
        <v>8</v>
      </c>
      <c r="G476" s="1">
        <v>100</v>
      </c>
      <c r="H476" s="1">
        <v>2</v>
      </c>
      <c r="I476" s="1">
        <v>1</v>
      </c>
      <c r="J476" s="1">
        <v>43002</v>
      </c>
      <c r="K476" s="1" t="str">
        <f t="shared" si="132"/>
        <v>SkillName4300201</v>
      </c>
      <c r="L476" s="1" t="str">
        <f t="shared" si="132"/>
        <v>SkillDescBrief4300201</v>
      </c>
      <c r="M476" s="1" t="s">
        <v>313</v>
      </c>
    </row>
    <row r="477" spans="1:13" x14ac:dyDescent="0.15">
      <c r="A477" s="1">
        <f t="shared" si="133"/>
        <v>4300202</v>
      </c>
      <c r="B477" s="1">
        <v>4300202</v>
      </c>
      <c r="C477" s="1" t="s">
        <v>311</v>
      </c>
      <c r="D477" s="1">
        <v>2</v>
      </c>
      <c r="E477" s="1">
        <v>1</v>
      </c>
      <c r="F477" s="1">
        <v>0</v>
      </c>
      <c r="G477" s="1">
        <v>10000</v>
      </c>
      <c r="H477" s="1">
        <v>1</v>
      </c>
      <c r="I477" s="1">
        <v>1</v>
      </c>
      <c r="J477" s="3">
        <v>43002</v>
      </c>
      <c r="K477" s="1" t="str">
        <f t="shared" si="132"/>
        <v>SkillName4300202</v>
      </c>
      <c r="L477" s="1" t="str">
        <f t="shared" si="132"/>
        <v>SkillDescBrief4300202</v>
      </c>
      <c r="M477" s="1" t="s">
        <v>314</v>
      </c>
    </row>
    <row r="478" spans="1:13" x14ac:dyDescent="0.15">
      <c r="A478" s="1">
        <f t="shared" si="133"/>
        <v>4300203</v>
      </c>
      <c r="B478" s="1">
        <v>4300203</v>
      </c>
      <c r="C478" s="1" t="s">
        <v>312</v>
      </c>
      <c r="D478" s="1">
        <v>5</v>
      </c>
      <c r="E478" s="1">
        <v>3</v>
      </c>
      <c r="F478" s="1">
        <v>0</v>
      </c>
      <c r="G478" s="1">
        <v>0</v>
      </c>
      <c r="H478" s="1">
        <v>3</v>
      </c>
      <c r="I478" s="1">
        <v>1</v>
      </c>
      <c r="J478" s="3">
        <f>J477</f>
        <v>43002</v>
      </c>
      <c r="K478" s="1" t="str">
        <f t="shared" si="132"/>
        <v>SkillName4300203</v>
      </c>
      <c r="L478" s="1" t="str">
        <f t="shared" si="132"/>
        <v>SkillDescBrief4300203</v>
      </c>
      <c r="M478" s="1" t="s">
        <v>70</v>
      </c>
    </row>
    <row r="479" spans="1:13" x14ac:dyDescent="0.15">
      <c r="A479" s="1">
        <f t="shared" ref="A479:A487" si="134">B479</f>
        <v>4300301</v>
      </c>
      <c r="B479" s="1">
        <v>4300301</v>
      </c>
      <c r="C479" s="1" t="s">
        <v>310</v>
      </c>
      <c r="D479" s="1">
        <v>1</v>
      </c>
      <c r="E479" s="1">
        <v>1</v>
      </c>
      <c r="F479" s="1">
        <v>8</v>
      </c>
      <c r="G479" s="1">
        <v>100</v>
      </c>
      <c r="H479" s="1">
        <v>2</v>
      </c>
      <c r="I479" s="1">
        <v>1</v>
      </c>
      <c r="J479" s="1">
        <v>43003</v>
      </c>
      <c r="K479" s="1" t="str">
        <f t="shared" si="132"/>
        <v>SkillName4300301</v>
      </c>
      <c r="L479" s="1" t="str">
        <f t="shared" si="132"/>
        <v>SkillDescBrief4300301</v>
      </c>
      <c r="M479" s="1" t="s">
        <v>315</v>
      </c>
    </row>
    <row r="480" spans="1:13" x14ac:dyDescent="0.15">
      <c r="A480" s="1">
        <f t="shared" si="134"/>
        <v>4300302</v>
      </c>
      <c r="B480" s="1">
        <v>4300302</v>
      </c>
      <c r="C480" s="1" t="s">
        <v>311</v>
      </c>
      <c r="D480" s="1">
        <v>2</v>
      </c>
      <c r="E480" s="1">
        <v>1</v>
      </c>
      <c r="F480" s="1">
        <v>0</v>
      </c>
      <c r="G480" s="1">
        <v>10000</v>
      </c>
      <c r="H480" s="1">
        <v>1</v>
      </c>
      <c r="I480" s="1">
        <v>1</v>
      </c>
      <c r="J480" s="1">
        <v>43003</v>
      </c>
      <c r="K480" s="1" t="str">
        <f t="shared" si="132"/>
        <v>SkillName4300302</v>
      </c>
      <c r="L480" s="1" t="str">
        <f t="shared" si="132"/>
        <v>SkillDescBrief4300302</v>
      </c>
      <c r="M480" s="1" t="s">
        <v>316</v>
      </c>
    </row>
    <row r="481" spans="1:13" x14ac:dyDescent="0.15">
      <c r="A481" s="1">
        <f t="shared" si="134"/>
        <v>4300303</v>
      </c>
      <c r="B481" s="1">
        <v>4300303</v>
      </c>
      <c r="C481" s="1" t="s">
        <v>312</v>
      </c>
      <c r="D481" s="1">
        <v>5</v>
      </c>
      <c r="E481" s="1">
        <v>3</v>
      </c>
      <c r="F481" s="1">
        <v>0</v>
      </c>
      <c r="G481" s="1">
        <v>0</v>
      </c>
      <c r="H481" s="1">
        <v>3</v>
      </c>
      <c r="I481" s="1">
        <v>1</v>
      </c>
      <c r="J481" s="3">
        <f>J480</f>
        <v>43003</v>
      </c>
      <c r="K481" s="1" t="str">
        <f t="shared" si="132"/>
        <v>SkillName4300303</v>
      </c>
      <c r="L481" s="1" t="str">
        <f t="shared" si="132"/>
        <v>SkillDescBrief4300303</v>
      </c>
      <c r="M481" s="1" t="s">
        <v>111</v>
      </c>
    </row>
    <row r="482" spans="1:13" x14ac:dyDescent="0.15">
      <c r="A482" s="1">
        <f t="shared" si="134"/>
        <v>4300401</v>
      </c>
      <c r="B482" s="1">
        <v>4300401</v>
      </c>
      <c r="C482" s="1" t="s">
        <v>310</v>
      </c>
      <c r="D482" s="1">
        <v>1</v>
      </c>
      <c r="E482" s="1">
        <v>1</v>
      </c>
      <c r="F482" s="1">
        <v>8</v>
      </c>
      <c r="G482" s="1">
        <v>100</v>
      </c>
      <c r="H482" s="1">
        <v>2</v>
      </c>
      <c r="I482" s="1">
        <v>1</v>
      </c>
      <c r="J482" s="1">
        <v>43004</v>
      </c>
      <c r="K482" s="1" t="str">
        <f t="shared" si="132"/>
        <v>SkillName4300401</v>
      </c>
      <c r="L482" s="1" t="str">
        <f t="shared" si="132"/>
        <v>SkillDescBrief4300401</v>
      </c>
      <c r="M482" s="1" t="s">
        <v>173</v>
      </c>
    </row>
    <row r="483" spans="1:13" x14ac:dyDescent="0.15">
      <c r="A483" s="1">
        <f t="shared" si="134"/>
        <v>4300402</v>
      </c>
      <c r="B483" s="1">
        <v>4300402</v>
      </c>
      <c r="C483" s="1" t="s">
        <v>311</v>
      </c>
      <c r="D483" s="1">
        <v>2</v>
      </c>
      <c r="E483" s="1">
        <v>1</v>
      </c>
      <c r="F483" s="1">
        <v>0</v>
      </c>
      <c r="G483" s="1">
        <v>10000</v>
      </c>
      <c r="H483" s="1">
        <v>1</v>
      </c>
      <c r="I483" s="1">
        <v>1</v>
      </c>
      <c r="J483" s="1">
        <v>43004</v>
      </c>
      <c r="K483" s="1" t="str">
        <f t="shared" si="132"/>
        <v>SkillName4300402</v>
      </c>
      <c r="L483" s="1" t="str">
        <f t="shared" si="132"/>
        <v>SkillDescBrief4300402</v>
      </c>
      <c r="M483" s="1" t="s">
        <v>317</v>
      </c>
    </row>
    <row r="484" spans="1:13" x14ac:dyDescent="0.15">
      <c r="A484" s="1">
        <f t="shared" si="134"/>
        <v>4300403</v>
      </c>
      <c r="B484" s="1">
        <v>4300403</v>
      </c>
      <c r="C484" s="1" t="s">
        <v>312</v>
      </c>
      <c r="D484" s="1">
        <v>5</v>
      </c>
      <c r="E484" s="1">
        <v>3</v>
      </c>
      <c r="F484" s="1">
        <v>0</v>
      </c>
      <c r="G484" s="1">
        <v>0</v>
      </c>
      <c r="H484" s="1">
        <v>3</v>
      </c>
      <c r="I484" s="1">
        <v>1</v>
      </c>
      <c r="J484" s="1">
        <v>43004</v>
      </c>
      <c r="K484" s="1" t="str">
        <f t="shared" si="132"/>
        <v>SkillName4300403</v>
      </c>
      <c r="L484" s="1" t="str">
        <f t="shared" si="132"/>
        <v>SkillDescBrief4300403</v>
      </c>
      <c r="M484" s="1" t="s">
        <v>93</v>
      </c>
    </row>
    <row r="485" spans="1:13" x14ac:dyDescent="0.15">
      <c r="A485" s="1">
        <f t="shared" si="134"/>
        <v>4300501</v>
      </c>
      <c r="B485" s="1">
        <v>4300501</v>
      </c>
      <c r="C485" s="1" t="s">
        <v>310</v>
      </c>
      <c r="D485" s="1">
        <v>1</v>
      </c>
      <c r="E485" s="1">
        <v>1</v>
      </c>
      <c r="F485" s="1">
        <v>8</v>
      </c>
      <c r="G485" s="1">
        <v>100</v>
      </c>
      <c r="H485" s="1">
        <v>2</v>
      </c>
      <c r="I485" s="1">
        <v>1</v>
      </c>
      <c r="J485" s="1">
        <v>43005</v>
      </c>
      <c r="K485" s="1" t="str">
        <f t="shared" si="132"/>
        <v>SkillName4300501</v>
      </c>
      <c r="L485" s="1" t="str">
        <f t="shared" si="132"/>
        <v>SkillDescBrief4300501</v>
      </c>
      <c r="M485" s="1" t="s">
        <v>200</v>
      </c>
    </row>
    <row r="486" spans="1:13" x14ac:dyDescent="0.15">
      <c r="A486" s="1">
        <f t="shared" si="134"/>
        <v>4300502</v>
      </c>
      <c r="B486" s="1">
        <v>4300502</v>
      </c>
      <c r="C486" s="1" t="s">
        <v>311</v>
      </c>
      <c r="D486" s="1">
        <v>2</v>
      </c>
      <c r="E486" s="1">
        <v>2</v>
      </c>
      <c r="F486" s="1">
        <v>0</v>
      </c>
      <c r="G486" s="1">
        <v>10000</v>
      </c>
      <c r="H486" s="1">
        <v>1</v>
      </c>
      <c r="I486" s="1">
        <v>1</v>
      </c>
      <c r="J486" s="1">
        <v>43005</v>
      </c>
      <c r="K486" s="1" t="str">
        <f t="shared" si="132"/>
        <v>SkillName4300502</v>
      </c>
      <c r="L486" s="1" t="str">
        <f t="shared" si="132"/>
        <v>SkillDescBrief4300502</v>
      </c>
      <c r="M486" s="1" t="s">
        <v>318</v>
      </c>
    </row>
    <row r="487" spans="1:13" x14ac:dyDescent="0.15">
      <c r="A487" s="1">
        <f t="shared" si="134"/>
        <v>4300503</v>
      </c>
      <c r="B487" s="1">
        <v>4300503</v>
      </c>
      <c r="C487" s="1" t="s">
        <v>312</v>
      </c>
      <c r="D487" s="1">
        <v>5</v>
      </c>
      <c r="E487" s="1">
        <v>3</v>
      </c>
      <c r="F487" s="1">
        <v>0</v>
      </c>
      <c r="G487" s="1">
        <v>0</v>
      </c>
      <c r="H487" s="1">
        <v>3</v>
      </c>
      <c r="I487" s="1">
        <v>1</v>
      </c>
      <c r="J487" s="1">
        <v>43005</v>
      </c>
      <c r="K487" s="1" t="str">
        <f t="shared" si="132"/>
        <v>SkillName4300503</v>
      </c>
      <c r="L487" s="1" t="str">
        <f t="shared" si="132"/>
        <v>SkillDescBrief4300503</v>
      </c>
      <c r="M487" s="1" t="s">
        <v>111</v>
      </c>
    </row>
    <row r="488" spans="1:13" s="8" customFormat="1" x14ac:dyDescent="0.15">
      <c r="A488" s="11" t="s">
        <v>319</v>
      </c>
      <c r="B488" s="10"/>
      <c r="C488" s="10"/>
      <c r="D488" s="10" t="s">
        <v>37</v>
      </c>
      <c r="E488" s="10" t="s">
        <v>37</v>
      </c>
      <c r="F488" s="10" t="s">
        <v>37</v>
      </c>
      <c r="G488" s="10" t="s">
        <v>37</v>
      </c>
      <c r="H488" s="10"/>
      <c r="I488" s="10" t="s">
        <v>37</v>
      </c>
      <c r="J488" s="10"/>
      <c r="K488" s="10"/>
      <c r="L488" s="10"/>
      <c r="M488" s="10"/>
    </row>
    <row r="489" spans="1:13" x14ac:dyDescent="0.15">
      <c r="A489" s="1">
        <f>B489</f>
        <v>5000301</v>
      </c>
      <c r="B489" s="1">
        <v>5000301</v>
      </c>
      <c r="C489" s="1" t="s">
        <v>320</v>
      </c>
      <c r="D489" s="1">
        <v>3</v>
      </c>
      <c r="E489" s="1">
        <v>1</v>
      </c>
      <c r="F489" s="1">
        <v>8</v>
      </c>
      <c r="G489" s="1">
        <v>100</v>
      </c>
      <c r="H489" s="1">
        <v>0</v>
      </c>
      <c r="I489" s="1">
        <v>1</v>
      </c>
      <c r="J489" s="1">
        <v>0</v>
      </c>
      <c r="K489" s="1" t="str">
        <f>IF($H489="","",IF($H489=0,"",K$1&amp;$B489))</f>
        <v/>
      </c>
      <c r="L489" s="1" t="str">
        <f>IF($H489="","",IF($H489=0,"",L$1&amp;$B489))</f>
        <v/>
      </c>
    </row>
    <row r="490" spans="1:13" x14ac:dyDescent="0.15">
      <c r="A490" s="1">
        <f t="shared" ref="A490:A521" si="135">B490</f>
        <v>5000302</v>
      </c>
      <c r="B490" s="1">
        <v>5000302</v>
      </c>
      <c r="C490" s="1" t="s">
        <v>321</v>
      </c>
      <c r="D490" s="1">
        <v>3</v>
      </c>
      <c r="E490" s="1">
        <v>1</v>
      </c>
      <c r="F490" s="1">
        <v>8</v>
      </c>
      <c r="G490" s="1">
        <v>100</v>
      </c>
      <c r="H490" s="1">
        <v>0</v>
      </c>
      <c r="I490" s="1">
        <v>1</v>
      </c>
      <c r="J490" s="1">
        <v>0</v>
      </c>
      <c r="K490" s="1" t="str">
        <f>IF($H490="","",IF($H490=0,"",K$1&amp;$B490))</f>
        <v/>
      </c>
      <c r="L490" s="1" t="str">
        <f>IF($H490="","",IF($H490=0,"",L$1&amp;$B490))</f>
        <v/>
      </c>
    </row>
    <row r="491" spans="1:13" x14ac:dyDescent="0.15">
      <c r="A491" s="1">
        <f t="shared" si="135"/>
        <v>5000303</v>
      </c>
      <c r="B491" s="1">
        <v>5000303</v>
      </c>
      <c r="C491" s="1" t="s">
        <v>322</v>
      </c>
      <c r="D491" s="1">
        <v>3</v>
      </c>
      <c r="E491" s="1">
        <v>1</v>
      </c>
      <c r="F491" s="1">
        <v>8</v>
      </c>
      <c r="G491" s="1">
        <v>100</v>
      </c>
      <c r="H491" s="1">
        <v>0</v>
      </c>
      <c r="I491" s="1">
        <v>1</v>
      </c>
      <c r="J491" s="1">
        <v>0</v>
      </c>
      <c r="K491" s="1" t="str">
        <f t="shared" ref="K491:K522" si="136">IF($H491="","",IF($H491=0,"",K$1&amp;$B491))</f>
        <v/>
      </c>
      <c r="L491" s="1" t="str">
        <f t="shared" ref="L491:L522" si="137">IF($H491="","",IF($H491=0,"",L$1&amp;$B491))</f>
        <v/>
      </c>
    </row>
    <row r="492" spans="1:13" x14ac:dyDescent="0.15">
      <c r="A492" s="1">
        <f t="shared" si="135"/>
        <v>5000304</v>
      </c>
      <c r="B492" s="1">
        <v>5000304</v>
      </c>
      <c r="C492" s="1" t="s">
        <v>323</v>
      </c>
      <c r="D492" s="1">
        <v>3</v>
      </c>
      <c r="E492" s="1">
        <v>1</v>
      </c>
      <c r="F492" s="1">
        <v>8</v>
      </c>
      <c r="G492" s="1">
        <v>100</v>
      </c>
      <c r="H492" s="1">
        <v>0</v>
      </c>
      <c r="I492" s="1">
        <v>1</v>
      </c>
      <c r="J492" s="1">
        <v>0</v>
      </c>
      <c r="K492" s="1" t="str">
        <f t="shared" si="136"/>
        <v/>
      </c>
      <c r="L492" s="1" t="str">
        <f t="shared" si="137"/>
        <v/>
      </c>
    </row>
    <row r="493" spans="1:13" x14ac:dyDescent="0.15">
      <c r="A493" s="1">
        <f t="shared" si="135"/>
        <v>5000305</v>
      </c>
      <c r="B493" s="1">
        <v>5000305</v>
      </c>
      <c r="C493" s="1" t="s">
        <v>324</v>
      </c>
      <c r="D493" s="1">
        <v>3</v>
      </c>
      <c r="E493" s="1">
        <v>1</v>
      </c>
      <c r="F493" s="1">
        <v>8</v>
      </c>
      <c r="G493" s="1">
        <v>100</v>
      </c>
      <c r="H493" s="1">
        <v>0</v>
      </c>
      <c r="I493" s="1">
        <v>1</v>
      </c>
      <c r="J493" s="1">
        <v>0</v>
      </c>
      <c r="K493" s="1" t="str">
        <f t="shared" si="136"/>
        <v/>
      </c>
      <c r="L493" s="1" t="str">
        <f t="shared" si="137"/>
        <v/>
      </c>
    </row>
    <row r="494" spans="1:13" x14ac:dyDescent="0.15">
      <c r="A494" s="1">
        <f t="shared" si="135"/>
        <v>5000306</v>
      </c>
      <c r="B494" s="1">
        <v>5000306</v>
      </c>
      <c r="C494" s="1" t="s">
        <v>325</v>
      </c>
      <c r="D494" s="1">
        <v>3</v>
      </c>
      <c r="E494" s="1">
        <v>1</v>
      </c>
      <c r="F494" s="1">
        <v>8</v>
      </c>
      <c r="G494" s="1">
        <v>100</v>
      </c>
      <c r="H494" s="1">
        <v>0</v>
      </c>
      <c r="I494" s="1">
        <v>1</v>
      </c>
      <c r="J494" s="1">
        <v>0</v>
      </c>
      <c r="K494" s="1" t="str">
        <f t="shared" si="136"/>
        <v/>
      </c>
      <c r="L494" s="1" t="str">
        <f t="shared" si="137"/>
        <v/>
      </c>
    </row>
    <row r="495" spans="1:13" x14ac:dyDescent="0.15">
      <c r="A495" s="1">
        <f t="shared" si="135"/>
        <v>5000307</v>
      </c>
      <c r="B495" s="1">
        <v>5000307</v>
      </c>
      <c r="C495" s="1" t="s">
        <v>326</v>
      </c>
      <c r="D495" s="1">
        <v>3</v>
      </c>
      <c r="E495" s="1">
        <v>1</v>
      </c>
      <c r="F495" s="1">
        <v>8</v>
      </c>
      <c r="G495" s="1">
        <v>100</v>
      </c>
      <c r="H495" s="1">
        <v>0</v>
      </c>
      <c r="I495" s="1">
        <v>1</v>
      </c>
      <c r="J495" s="1">
        <v>0</v>
      </c>
      <c r="K495" s="1" t="str">
        <f t="shared" si="136"/>
        <v/>
      </c>
      <c r="L495" s="1" t="str">
        <f t="shared" si="137"/>
        <v/>
      </c>
    </row>
    <row r="496" spans="1:13" x14ac:dyDescent="0.15">
      <c r="A496" s="1">
        <f t="shared" si="135"/>
        <v>5000308</v>
      </c>
      <c r="B496" s="1">
        <v>5000308</v>
      </c>
      <c r="C496" s="1" t="s">
        <v>327</v>
      </c>
      <c r="D496" s="1">
        <v>3</v>
      </c>
      <c r="E496" s="1">
        <v>1</v>
      </c>
      <c r="F496" s="1">
        <v>8</v>
      </c>
      <c r="G496" s="1">
        <v>100</v>
      </c>
      <c r="H496" s="1">
        <v>0</v>
      </c>
      <c r="I496" s="1">
        <v>1</v>
      </c>
      <c r="J496" s="1">
        <v>0</v>
      </c>
      <c r="K496" s="1" t="str">
        <f t="shared" si="136"/>
        <v/>
      </c>
      <c r="L496" s="1" t="str">
        <f t="shared" si="137"/>
        <v/>
      </c>
    </row>
    <row r="497" spans="1:12" x14ac:dyDescent="0.15">
      <c r="A497" s="1">
        <f t="shared" si="135"/>
        <v>5000309</v>
      </c>
      <c r="B497" s="1">
        <v>5000309</v>
      </c>
      <c r="C497" s="1" t="s">
        <v>328</v>
      </c>
      <c r="D497" s="1">
        <v>3</v>
      </c>
      <c r="E497" s="1">
        <v>1</v>
      </c>
      <c r="F497" s="1">
        <v>8</v>
      </c>
      <c r="G497" s="1">
        <v>100</v>
      </c>
      <c r="H497" s="1">
        <v>0</v>
      </c>
      <c r="I497" s="1">
        <v>1</v>
      </c>
      <c r="J497" s="1">
        <v>0</v>
      </c>
      <c r="K497" s="1" t="str">
        <f t="shared" si="136"/>
        <v/>
      </c>
      <c r="L497" s="1" t="str">
        <f t="shared" si="137"/>
        <v/>
      </c>
    </row>
    <row r="498" spans="1:12" x14ac:dyDescent="0.15">
      <c r="A498" s="1">
        <f t="shared" si="135"/>
        <v>5000310</v>
      </c>
      <c r="B498" s="1">
        <v>5000310</v>
      </c>
      <c r="C498" s="1" t="s">
        <v>329</v>
      </c>
      <c r="D498" s="1">
        <v>3</v>
      </c>
      <c r="E498" s="1">
        <v>1</v>
      </c>
      <c r="F498" s="1">
        <v>8</v>
      </c>
      <c r="G498" s="1">
        <v>100</v>
      </c>
      <c r="H498" s="1">
        <v>0</v>
      </c>
      <c r="I498" s="1">
        <v>1</v>
      </c>
      <c r="J498" s="1">
        <v>0</v>
      </c>
      <c r="K498" s="1" t="str">
        <f t="shared" si="136"/>
        <v/>
      </c>
      <c r="L498" s="1" t="str">
        <f t="shared" si="137"/>
        <v/>
      </c>
    </row>
    <row r="499" spans="1:12" x14ac:dyDescent="0.15">
      <c r="A499" s="1">
        <f t="shared" si="135"/>
        <v>5000311</v>
      </c>
      <c r="B499" s="1">
        <v>5000311</v>
      </c>
      <c r="C499" s="1" t="s">
        <v>330</v>
      </c>
      <c r="D499" s="1">
        <v>3</v>
      </c>
      <c r="E499" s="1">
        <v>1</v>
      </c>
      <c r="F499" s="1">
        <v>8</v>
      </c>
      <c r="G499" s="1">
        <v>100</v>
      </c>
      <c r="H499" s="1">
        <v>0</v>
      </c>
      <c r="I499" s="1">
        <v>1</v>
      </c>
      <c r="J499" s="1">
        <v>0</v>
      </c>
      <c r="K499" s="1" t="str">
        <f t="shared" si="136"/>
        <v/>
      </c>
      <c r="L499" s="1" t="str">
        <f t="shared" si="137"/>
        <v/>
      </c>
    </row>
    <row r="500" spans="1:12" x14ac:dyDescent="0.15">
      <c r="A500" s="1">
        <f t="shared" si="135"/>
        <v>5000312</v>
      </c>
      <c r="B500" s="1">
        <v>5000312</v>
      </c>
      <c r="C500" s="1" t="s">
        <v>331</v>
      </c>
      <c r="D500" s="1">
        <v>3</v>
      </c>
      <c r="E500" s="1">
        <v>1</v>
      </c>
      <c r="F500" s="1">
        <v>8</v>
      </c>
      <c r="G500" s="1">
        <v>100</v>
      </c>
      <c r="H500" s="1">
        <v>0</v>
      </c>
      <c r="I500" s="1">
        <v>1</v>
      </c>
      <c r="J500" s="1">
        <v>0</v>
      </c>
      <c r="K500" s="1" t="str">
        <f t="shared" si="136"/>
        <v/>
      </c>
      <c r="L500" s="1" t="str">
        <f t="shared" si="137"/>
        <v/>
      </c>
    </row>
    <row r="501" spans="1:12" x14ac:dyDescent="0.15">
      <c r="A501" s="1">
        <f t="shared" si="135"/>
        <v>5000313</v>
      </c>
      <c r="B501" s="1">
        <v>5000313</v>
      </c>
      <c r="C501" s="1" t="s">
        <v>332</v>
      </c>
      <c r="D501" s="1">
        <v>3</v>
      </c>
      <c r="E501" s="1">
        <v>1</v>
      </c>
      <c r="F501" s="1">
        <v>8</v>
      </c>
      <c r="G501" s="1">
        <v>100</v>
      </c>
      <c r="H501" s="1">
        <v>0</v>
      </c>
      <c r="I501" s="1">
        <v>1</v>
      </c>
      <c r="J501" s="1">
        <v>0</v>
      </c>
      <c r="K501" s="1" t="str">
        <f t="shared" si="136"/>
        <v/>
      </c>
      <c r="L501" s="1" t="str">
        <f t="shared" si="137"/>
        <v/>
      </c>
    </row>
    <row r="502" spans="1:12" x14ac:dyDescent="0.15">
      <c r="A502" s="1">
        <f t="shared" si="135"/>
        <v>5000314</v>
      </c>
      <c r="B502" s="1">
        <v>5000314</v>
      </c>
      <c r="C502" s="1" t="s">
        <v>333</v>
      </c>
      <c r="D502" s="1">
        <v>3</v>
      </c>
      <c r="E502" s="1">
        <v>1</v>
      </c>
      <c r="F502" s="1">
        <v>8</v>
      </c>
      <c r="G502" s="1">
        <v>100</v>
      </c>
      <c r="H502" s="1">
        <v>0</v>
      </c>
      <c r="I502" s="1">
        <v>1</v>
      </c>
      <c r="J502" s="1">
        <v>0</v>
      </c>
      <c r="K502" s="1" t="str">
        <f t="shared" si="136"/>
        <v/>
      </c>
      <c r="L502" s="1" t="str">
        <f t="shared" si="137"/>
        <v/>
      </c>
    </row>
    <row r="503" spans="1:12" x14ac:dyDescent="0.15">
      <c r="A503" s="1">
        <f t="shared" si="135"/>
        <v>5000315</v>
      </c>
      <c r="B503" s="1">
        <v>5000315</v>
      </c>
      <c r="C503" s="1" t="s">
        <v>334</v>
      </c>
      <c r="D503" s="1">
        <v>3</v>
      </c>
      <c r="E503" s="1">
        <v>1</v>
      </c>
      <c r="F503" s="1">
        <v>8</v>
      </c>
      <c r="G503" s="1">
        <v>100</v>
      </c>
      <c r="H503" s="1">
        <v>0</v>
      </c>
      <c r="I503" s="1">
        <v>1</v>
      </c>
      <c r="J503" s="1">
        <v>0</v>
      </c>
      <c r="K503" s="1" t="str">
        <f t="shared" si="136"/>
        <v/>
      </c>
      <c r="L503" s="1" t="str">
        <f t="shared" si="137"/>
        <v/>
      </c>
    </row>
    <row r="504" spans="1:12" x14ac:dyDescent="0.15">
      <c r="A504" s="1">
        <f t="shared" si="135"/>
        <v>5000316</v>
      </c>
      <c r="B504" s="1">
        <v>5000316</v>
      </c>
      <c r="C504" s="1" t="s">
        <v>335</v>
      </c>
      <c r="D504" s="1">
        <v>3</v>
      </c>
      <c r="E504" s="1">
        <v>1</v>
      </c>
      <c r="F504" s="1">
        <v>8</v>
      </c>
      <c r="G504" s="1">
        <v>100</v>
      </c>
      <c r="H504" s="1">
        <v>0</v>
      </c>
      <c r="I504" s="1">
        <v>1</v>
      </c>
      <c r="J504" s="1">
        <v>0</v>
      </c>
      <c r="K504" s="1" t="str">
        <f t="shared" si="136"/>
        <v/>
      </c>
      <c r="L504" s="1" t="str">
        <f t="shared" si="137"/>
        <v/>
      </c>
    </row>
    <row r="505" spans="1:12" x14ac:dyDescent="0.15">
      <c r="A505" s="1">
        <f t="shared" si="135"/>
        <v>5000317</v>
      </c>
      <c r="B505" s="1">
        <v>5000317</v>
      </c>
      <c r="C505" s="1" t="s">
        <v>336</v>
      </c>
      <c r="D505" s="1">
        <v>3</v>
      </c>
      <c r="E505" s="1">
        <v>1</v>
      </c>
      <c r="F505" s="1">
        <v>8</v>
      </c>
      <c r="G505" s="1">
        <v>100</v>
      </c>
      <c r="H505" s="1">
        <v>0</v>
      </c>
      <c r="I505" s="1">
        <v>1</v>
      </c>
      <c r="J505" s="1">
        <v>0</v>
      </c>
      <c r="K505" s="1" t="str">
        <f t="shared" si="136"/>
        <v/>
      </c>
      <c r="L505" s="1" t="str">
        <f t="shared" si="137"/>
        <v/>
      </c>
    </row>
    <row r="506" spans="1:12" x14ac:dyDescent="0.15">
      <c r="A506" s="1">
        <f t="shared" si="135"/>
        <v>5000318</v>
      </c>
      <c r="B506" s="1">
        <v>5000318</v>
      </c>
      <c r="C506" s="1" t="s">
        <v>337</v>
      </c>
      <c r="D506" s="1">
        <v>3</v>
      </c>
      <c r="E506" s="1">
        <v>1</v>
      </c>
      <c r="F506" s="1">
        <v>8</v>
      </c>
      <c r="G506" s="1">
        <v>100</v>
      </c>
      <c r="H506" s="1">
        <v>0</v>
      </c>
      <c r="I506" s="1">
        <v>1</v>
      </c>
      <c r="J506" s="1">
        <v>0</v>
      </c>
      <c r="K506" s="1" t="str">
        <f t="shared" si="136"/>
        <v/>
      </c>
      <c r="L506" s="1" t="str">
        <f t="shared" si="137"/>
        <v/>
      </c>
    </row>
    <row r="507" spans="1:12" x14ac:dyDescent="0.15">
      <c r="A507" s="1">
        <f t="shared" si="135"/>
        <v>5000319</v>
      </c>
      <c r="B507" s="1">
        <v>5000319</v>
      </c>
      <c r="C507" s="1" t="s">
        <v>338</v>
      </c>
      <c r="D507" s="1">
        <v>3</v>
      </c>
      <c r="E507" s="1">
        <v>1</v>
      </c>
      <c r="F507" s="1">
        <v>8</v>
      </c>
      <c r="G507" s="1">
        <v>100</v>
      </c>
      <c r="H507" s="1">
        <v>0</v>
      </c>
      <c r="I507" s="1">
        <v>1</v>
      </c>
      <c r="J507" s="1">
        <v>0</v>
      </c>
      <c r="K507" s="1" t="str">
        <f t="shared" si="136"/>
        <v/>
      </c>
      <c r="L507" s="1" t="str">
        <f t="shared" si="137"/>
        <v/>
      </c>
    </row>
    <row r="508" spans="1:12" x14ac:dyDescent="0.15">
      <c r="A508" s="1">
        <f t="shared" si="135"/>
        <v>5000320</v>
      </c>
      <c r="B508" s="1">
        <v>5000320</v>
      </c>
      <c r="C508" s="1" t="s">
        <v>339</v>
      </c>
      <c r="D508" s="1">
        <v>3</v>
      </c>
      <c r="E508" s="1">
        <v>1</v>
      </c>
      <c r="F508" s="1">
        <v>8</v>
      </c>
      <c r="G508" s="1">
        <v>100</v>
      </c>
      <c r="H508" s="1">
        <v>0</v>
      </c>
      <c r="I508" s="1">
        <v>1</v>
      </c>
      <c r="J508" s="1">
        <v>0</v>
      </c>
      <c r="K508" s="1" t="str">
        <f t="shared" si="136"/>
        <v/>
      </c>
      <c r="L508" s="1" t="str">
        <f t="shared" si="137"/>
        <v/>
      </c>
    </row>
    <row r="509" spans="1:12" x14ac:dyDescent="0.15">
      <c r="A509" s="1">
        <f t="shared" si="135"/>
        <v>5000321</v>
      </c>
      <c r="B509" s="1">
        <v>5000321</v>
      </c>
      <c r="C509" s="1" t="s">
        <v>340</v>
      </c>
      <c r="D509" s="1">
        <v>3</v>
      </c>
      <c r="E509" s="1">
        <v>1</v>
      </c>
      <c r="F509" s="1">
        <v>8</v>
      </c>
      <c r="G509" s="1">
        <v>100</v>
      </c>
      <c r="H509" s="1">
        <v>0</v>
      </c>
      <c r="I509" s="1">
        <v>1</v>
      </c>
      <c r="J509" s="1">
        <v>0</v>
      </c>
      <c r="K509" s="1" t="str">
        <f t="shared" si="136"/>
        <v/>
      </c>
      <c r="L509" s="1" t="str">
        <f t="shared" si="137"/>
        <v/>
      </c>
    </row>
    <row r="510" spans="1:12" x14ac:dyDescent="0.15">
      <c r="A510" s="1">
        <f t="shared" si="135"/>
        <v>5000322</v>
      </c>
      <c r="B510" s="1">
        <v>5000322</v>
      </c>
      <c r="C510" s="1" t="s">
        <v>341</v>
      </c>
      <c r="D510" s="1">
        <v>3</v>
      </c>
      <c r="E510" s="1">
        <v>1</v>
      </c>
      <c r="F510" s="1">
        <v>8</v>
      </c>
      <c r="G510" s="1">
        <v>100</v>
      </c>
      <c r="H510" s="1">
        <v>0</v>
      </c>
      <c r="I510" s="1">
        <v>1</v>
      </c>
      <c r="J510" s="1">
        <v>0</v>
      </c>
      <c r="K510" s="1" t="str">
        <f t="shared" si="136"/>
        <v/>
      </c>
      <c r="L510" s="1" t="str">
        <f t="shared" si="137"/>
        <v/>
      </c>
    </row>
    <row r="511" spans="1:12" x14ac:dyDescent="0.15">
      <c r="A511" s="1">
        <f t="shared" si="135"/>
        <v>5000323</v>
      </c>
      <c r="B511" s="1">
        <v>5000323</v>
      </c>
      <c r="C511" s="1" t="s">
        <v>342</v>
      </c>
      <c r="D511" s="1">
        <v>3</v>
      </c>
      <c r="E511" s="1">
        <v>1</v>
      </c>
      <c r="F511" s="1">
        <v>8</v>
      </c>
      <c r="G511" s="1">
        <v>100</v>
      </c>
      <c r="H511" s="1">
        <v>0</v>
      </c>
      <c r="I511" s="1">
        <v>1</v>
      </c>
      <c r="J511" s="1">
        <v>0</v>
      </c>
      <c r="K511" s="1" t="str">
        <f t="shared" si="136"/>
        <v/>
      </c>
      <c r="L511" s="1" t="str">
        <f t="shared" si="137"/>
        <v/>
      </c>
    </row>
    <row r="512" spans="1:12" x14ac:dyDescent="0.15">
      <c r="A512" s="1">
        <f t="shared" si="135"/>
        <v>5000324</v>
      </c>
      <c r="B512" s="1">
        <v>5000324</v>
      </c>
      <c r="C512" s="1" t="s">
        <v>343</v>
      </c>
      <c r="D512" s="1">
        <v>3</v>
      </c>
      <c r="E512" s="1">
        <v>1</v>
      </c>
      <c r="F512" s="1">
        <v>8</v>
      </c>
      <c r="G512" s="1">
        <v>100</v>
      </c>
      <c r="H512" s="1">
        <v>0</v>
      </c>
      <c r="I512" s="1">
        <v>1</v>
      </c>
      <c r="J512" s="1">
        <v>0</v>
      </c>
      <c r="K512" s="1" t="str">
        <f t="shared" si="136"/>
        <v/>
      </c>
      <c r="L512" s="1" t="str">
        <f t="shared" si="137"/>
        <v/>
      </c>
    </row>
    <row r="513" spans="1:12" x14ac:dyDescent="0.15">
      <c r="A513" s="1">
        <f t="shared" si="135"/>
        <v>5000325</v>
      </c>
      <c r="B513" s="1">
        <v>5000325</v>
      </c>
      <c r="C513" s="1" t="s">
        <v>344</v>
      </c>
      <c r="D513" s="1">
        <v>3</v>
      </c>
      <c r="E513" s="1">
        <v>1</v>
      </c>
      <c r="F513" s="1">
        <v>8</v>
      </c>
      <c r="G513" s="1">
        <v>100</v>
      </c>
      <c r="H513" s="1">
        <v>0</v>
      </c>
      <c r="I513" s="1">
        <v>1</v>
      </c>
      <c r="J513" s="1">
        <v>0</v>
      </c>
      <c r="K513" s="1" t="str">
        <f t="shared" si="136"/>
        <v/>
      </c>
      <c r="L513" s="1" t="str">
        <f t="shared" si="137"/>
        <v/>
      </c>
    </row>
    <row r="514" spans="1:12" x14ac:dyDescent="0.15">
      <c r="A514" s="1">
        <f t="shared" si="135"/>
        <v>5000401</v>
      </c>
      <c r="B514" s="1">
        <v>5000401</v>
      </c>
      <c r="C514" s="1" t="s">
        <v>345</v>
      </c>
      <c r="D514" s="1">
        <v>3</v>
      </c>
      <c r="E514" s="1">
        <v>1</v>
      </c>
      <c r="F514" s="1">
        <v>8</v>
      </c>
      <c r="G514" s="1">
        <v>100</v>
      </c>
      <c r="H514" s="1">
        <v>0</v>
      </c>
      <c r="I514" s="1">
        <v>1</v>
      </c>
      <c r="J514" s="1">
        <v>0</v>
      </c>
      <c r="K514" s="1" t="str">
        <f t="shared" si="136"/>
        <v/>
      </c>
      <c r="L514" s="1" t="str">
        <f t="shared" si="137"/>
        <v/>
      </c>
    </row>
    <row r="515" spans="1:12" x14ac:dyDescent="0.15">
      <c r="A515" s="1">
        <f t="shared" si="135"/>
        <v>5000402</v>
      </c>
      <c r="B515" s="1">
        <v>5000402</v>
      </c>
      <c r="C515" s="1" t="s">
        <v>346</v>
      </c>
      <c r="D515" s="1">
        <v>3</v>
      </c>
      <c r="E515" s="1">
        <v>1</v>
      </c>
      <c r="F515" s="1">
        <v>8</v>
      </c>
      <c r="G515" s="1">
        <v>100</v>
      </c>
      <c r="H515" s="1">
        <v>0</v>
      </c>
      <c r="I515" s="1">
        <v>1</v>
      </c>
      <c r="J515" s="1">
        <v>0</v>
      </c>
      <c r="K515" s="1" t="str">
        <f t="shared" si="136"/>
        <v/>
      </c>
      <c r="L515" s="1" t="str">
        <f t="shared" si="137"/>
        <v/>
      </c>
    </row>
    <row r="516" spans="1:12" x14ac:dyDescent="0.15">
      <c r="A516" s="1">
        <f t="shared" si="135"/>
        <v>5000403</v>
      </c>
      <c r="B516" s="1">
        <v>5000403</v>
      </c>
      <c r="C516" s="1" t="s">
        <v>347</v>
      </c>
      <c r="D516" s="1">
        <v>3</v>
      </c>
      <c r="E516" s="1">
        <v>1</v>
      </c>
      <c r="F516" s="1">
        <v>8</v>
      </c>
      <c r="G516" s="1">
        <v>100</v>
      </c>
      <c r="H516" s="1">
        <v>0</v>
      </c>
      <c r="I516" s="1">
        <v>1</v>
      </c>
      <c r="J516" s="1">
        <v>0</v>
      </c>
      <c r="K516" s="1" t="str">
        <f t="shared" si="136"/>
        <v/>
      </c>
      <c r="L516" s="1" t="str">
        <f t="shared" si="137"/>
        <v/>
      </c>
    </row>
    <row r="517" spans="1:12" x14ac:dyDescent="0.15">
      <c r="A517" s="1">
        <f t="shared" si="135"/>
        <v>5000404</v>
      </c>
      <c r="B517" s="1">
        <v>5000404</v>
      </c>
      <c r="C517" s="1" t="s">
        <v>348</v>
      </c>
      <c r="D517" s="1">
        <v>3</v>
      </c>
      <c r="E517" s="1">
        <v>1</v>
      </c>
      <c r="F517" s="1">
        <v>8</v>
      </c>
      <c r="G517" s="1">
        <v>100</v>
      </c>
      <c r="H517" s="1">
        <v>0</v>
      </c>
      <c r="I517" s="1">
        <v>1</v>
      </c>
      <c r="J517" s="1">
        <v>0</v>
      </c>
      <c r="K517" s="1" t="str">
        <f t="shared" si="136"/>
        <v/>
      </c>
      <c r="L517" s="1" t="str">
        <f t="shared" si="137"/>
        <v/>
      </c>
    </row>
    <row r="518" spans="1:12" x14ac:dyDescent="0.15">
      <c r="A518" s="1">
        <f t="shared" si="135"/>
        <v>5000405</v>
      </c>
      <c r="B518" s="1">
        <v>5000405</v>
      </c>
      <c r="C518" s="1" t="s">
        <v>349</v>
      </c>
      <c r="D518" s="1">
        <v>3</v>
      </c>
      <c r="E518" s="1">
        <v>1</v>
      </c>
      <c r="F518" s="1">
        <v>8</v>
      </c>
      <c r="G518" s="1">
        <v>100</v>
      </c>
      <c r="H518" s="1">
        <v>0</v>
      </c>
      <c r="I518" s="1">
        <v>1</v>
      </c>
      <c r="J518" s="1">
        <v>0</v>
      </c>
      <c r="K518" s="1" t="str">
        <f t="shared" si="136"/>
        <v/>
      </c>
      <c r="L518" s="1" t="str">
        <f t="shared" si="137"/>
        <v/>
      </c>
    </row>
    <row r="519" spans="1:12" x14ac:dyDescent="0.15">
      <c r="A519" s="1">
        <f t="shared" si="135"/>
        <v>5000406</v>
      </c>
      <c r="B519" s="1">
        <v>5000406</v>
      </c>
      <c r="C519" s="1" t="s">
        <v>350</v>
      </c>
      <c r="D519" s="1">
        <v>3</v>
      </c>
      <c r="E519" s="1">
        <v>1</v>
      </c>
      <c r="F519" s="1">
        <v>8</v>
      </c>
      <c r="G519" s="1">
        <v>100</v>
      </c>
      <c r="H519" s="1">
        <v>0</v>
      </c>
      <c r="I519" s="1">
        <v>1</v>
      </c>
      <c r="J519" s="1">
        <v>0</v>
      </c>
      <c r="K519" s="1" t="str">
        <f t="shared" si="136"/>
        <v/>
      </c>
      <c r="L519" s="1" t="str">
        <f t="shared" si="137"/>
        <v/>
      </c>
    </row>
    <row r="520" spans="1:12" x14ac:dyDescent="0.15">
      <c r="A520" s="1">
        <f t="shared" si="135"/>
        <v>5000407</v>
      </c>
      <c r="B520" s="1">
        <v>5000407</v>
      </c>
      <c r="C520" s="1" t="s">
        <v>351</v>
      </c>
      <c r="D520" s="1">
        <v>3</v>
      </c>
      <c r="E520" s="1">
        <v>1</v>
      </c>
      <c r="F520" s="1">
        <v>8</v>
      </c>
      <c r="G520" s="1">
        <v>100</v>
      </c>
      <c r="H520" s="1">
        <v>0</v>
      </c>
      <c r="I520" s="1">
        <v>1</v>
      </c>
      <c r="J520" s="1">
        <v>0</v>
      </c>
      <c r="K520" s="1" t="str">
        <f t="shared" si="136"/>
        <v/>
      </c>
      <c r="L520" s="1" t="str">
        <f t="shared" si="137"/>
        <v/>
      </c>
    </row>
    <row r="521" spans="1:12" x14ac:dyDescent="0.15">
      <c r="A521" s="1">
        <f t="shared" si="135"/>
        <v>5000408</v>
      </c>
      <c r="B521" s="1">
        <v>5000408</v>
      </c>
      <c r="C521" s="1" t="s">
        <v>352</v>
      </c>
      <c r="D521" s="1">
        <v>3</v>
      </c>
      <c r="E521" s="1">
        <v>1</v>
      </c>
      <c r="F521" s="1">
        <v>8</v>
      </c>
      <c r="G521" s="1">
        <v>100</v>
      </c>
      <c r="H521" s="1">
        <v>0</v>
      </c>
      <c r="I521" s="1">
        <v>1</v>
      </c>
      <c r="J521" s="1">
        <v>0</v>
      </c>
      <c r="K521" s="1" t="str">
        <f t="shared" si="136"/>
        <v/>
      </c>
      <c r="L521" s="1" t="str">
        <f t="shared" si="137"/>
        <v/>
      </c>
    </row>
    <row r="522" spans="1:12" x14ac:dyDescent="0.15">
      <c r="A522" s="1">
        <f t="shared" ref="A522:A564" si="138">B522</f>
        <v>5000409</v>
      </c>
      <c r="B522" s="1">
        <v>5000409</v>
      </c>
      <c r="C522" s="1" t="s">
        <v>353</v>
      </c>
      <c r="D522" s="1">
        <v>3</v>
      </c>
      <c r="E522" s="1">
        <v>1</v>
      </c>
      <c r="F522" s="1">
        <v>8</v>
      </c>
      <c r="G522" s="1">
        <v>100</v>
      </c>
      <c r="H522" s="1">
        <v>0</v>
      </c>
      <c r="I522" s="1">
        <v>1</v>
      </c>
      <c r="J522" s="1">
        <v>0</v>
      </c>
      <c r="K522" s="1" t="str">
        <f t="shared" si="136"/>
        <v/>
      </c>
      <c r="L522" s="1" t="str">
        <f t="shared" si="137"/>
        <v/>
      </c>
    </row>
    <row r="523" spans="1:12" x14ac:dyDescent="0.15">
      <c r="A523" s="1">
        <f t="shared" si="138"/>
        <v>5000410</v>
      </c>
      <c r="B523" s="1">
        <v>5000410</v>
      </c>
      <c r="C523" s="1" t="s">
        <v>354</v>
      </c>
      <c r="D523" s="1">
        <v>3</v>
      </c>
      <c r="E523" s="1">
        <v>1</v>
      </c>
      <c r="F523" s="1">
        <v>8</v>
      </c>
      <c r="G523" s="1">
        <v>100</v>
      </c>
      <c r="H523" s="1">
        <v>0</v>
      </c>
      <c r="I523" s="1">
        <v>1</v>
      </c>
      <c r="J523" s="1">
        <v>0</v>
      </c>
      <c r="K523" s="1" t="str">
        <f t="shared" ref="K523:K551" si="139">IF($H523="","",IF($H523=0,"",K$1&amp;$B523))</f>
        <v/>
      </c>
      <c r="L523" s="1" t="str">
        <f t="shared" ref="L523:L551" si="140">IF($H523="","",IF($H523=0,"",L$1&amp;$B523))</f>
        <v/>
      </c>
    </row>
    <row r="524" spans="1:12" x14ac:dyDescent="0.15">
      <c r="A524" s="1">
        <f t="shared" si="138"/>
        <v>5000411</v>
      </c>
      <c r="B524" s="1">
        <v>5000411</v>
      </c>
      <c r="C524" s="1" t="s">
        <v>355</v>
      </c>
      <c r="D524" s="1">
        <v>3</v>
      </c>
      <c r="E524" s="1">
        <v>1</v>
      </c>
      <c r="F524" s="1">
        <v>8</v>
      </c>
      <c r="G524" s="1">
        <v>100</v>
      </c>
      <c r="H524" s="1">
        <v>0</v>
      </c>
      <c r="I524" s="1">
        <v>1</v>
      </c>
      <c r="J524" s="1">
        <v>0</v>
      </c>
      <c r="K524" s="1" t="str">
        <f t="shared" si="139"/>
        <v/>
      </c>
      <c r="L524" s="1" t="str">
        <f t="shared" si="140"/>
        <v/>
      </c>
    </row>
    <row r="525" spans="1:12" x14ac:dyDescent="0.15">
      <c r="A525" s="1">
        <f t="shared" si="138"/>
        <v>5000412</v>
      </c>
      <c r="B525" s="1">
        <v>5000412</v>
      </c>
      <c r="C525" s="1" t="s">
        <v>356</v>
      </c>
      <c r="D525" s="1">
        <v>3</v>
      </c>
      <c r="E525" s="1">
        <v>1</v>
      </c>
      <c r="F525" s="1">
        <v>8</v>
      </c>
      <c r="G525" s="1">
        <v>100</v>
      </c>
      <c r="H525" s="1">
        <v>0</v>
      </c>
      <c r="I525" s="1">
        <v>1</v>
      </c>
      <c r="J525" s="1">
        <v>0</v>
      </c>
      <c r="K525" s="1" t="str">
        <f t="shared" si="139"/>
        <v/>
      </c>
      <c r="L525" s="1" t="str">
        <f t="shared" si="140"/>
        <v/>
      </c>
    </row>
    <row r="526" spans="1:12" x14ac:dyDescent="0.15">
      <c r="A526" s="1">
        <f t="shared" si="138"/>
        <v>5000413</v>
      </c>
      <c r="B526" s="1">
        <v>5000413</v>
      </c>
      <c r="C526" s="1" t="s">
        <v>357</v>
      </c>
      <c r="D526" s="1">
        <v>3</v>
      </c>
      <c r="E526" s="1">
        <v>1</v>
      </c>
      <c r="F526" s="1">
        <v>8</v>
      </c>
      <c r="G526" s="1">
        <v>100</v>
      </c>
      <c r="H526" s="1">
        <v>0</v>
      </c>
      <c r="I526" s="1">
        <v>1</v>
      </c>
      <c r="J526" s="1">
        <v>0</v>
      </c>
      <c r="K526" s="1" t="str">
        <f t="shared" si="139"/>
        <v/>
      </c>
      <c r="L526" s="1" t="str">
        <f t="shared" si="140"/>
        <v/>
      </c>
    </row>
    <row r="527" spans="1:12" x14ac:dyDescent="0.15">
      <c r="A527" s="1">
        <f t="shared" si="138"/>
        <v>5000414</v>
      </c>
      <c r="B527" s="1">
        <v>5000414</v>
      </c>
      <c r="C527" s="1" t="s">
        <v>358</v>
      </c>
      <c r="D527" s="1">
        <v>3</v>
      </c>
      <c r="E527" s="1">
        <v>1</v>
      </c>
      <c r="F527" s="1">
        <v>8</v>
      </c>
      <c r="G527" s="1">
        <v>100</v>
      </c>
      <c r="H527" s="1">
        <v>0</v>
      </c>
      <c r="I527" s="1">
        <v>1</v>
      </c>
      <c r="J527" s="1">
        <v>0</v>
      </c>
      <c r="K527" s="1" t="str">
        <f t="shared" si="139"/>
        <v/>
      </c>
      <c r="L527" s="1" t="str">
        <f t="shared" si="140"/>
        <v/>
      </c>
    </row>
    <row r="528" spans="1:12" x14ac:dyDescent="0.15">
      <c r="A528" s="1">
        <f t="shared" si="138"/>
        <v>5000415</v>
      </c>
      <c r="B528" s="1">
        <v>5000415</v>
      </c>
      <c r="C528" s="1" t="s">
        <v>359</v>
      </c>
      <c r="D528" s="1">
        <v>3</v>
      </c>
      <c r="E528" s="1">
        <v>1</v>
      </c>
      <c r="F528" s="1">
        <v>8</v>
      </c>
      <c r="G528" s="1">
        <v>100</v>
      </c>
      <c r="H528" s="1">
        <v>0</v>
      </c>
      <c r="I528" s="1">
        <v>1</v>
      </c>
      <c r="J528" s="1">
        <v>0</v>
      </c>
      <c r="K528" s="1" t="str">
        <f t="shared" si="139"/>
        <v/>
      </c>
      <c r="L528" s="1" t="str">
        <f t="shared" si="140"/>
        <v/>
      </c>
    </row>
    <row r="529" spans="1:12" x14ac:dyDescent="0.15">
      <c r="A529" s="1">
        <f t="shared" si="138"/>
        <v>5000416</v>
      </c>
      <c r="B529" s="1">
        <v>5000416</v>
      </c>
      <c r="C529" s="1" t="s">
        <v>360</v>
      </c>
      <c r="D529" s="1">
        <v>3</v>
      </c>
      <c r="E529" s="1">
        <v>1</v>
      </c>
      <c r="F529" s="1">
        <v>8</v>
      </c>
      <c r="G529" s="1">
        <v>100</v>
      </c>
      <c r="H529" s="1">
        <v>0</v>
      </c>
      <c r="I529" s="1">
        <v>1</v>
      </c>
      <c r="J529" s="1">
        <v>0</v>
      </c>
      <c r="K529" s="1" t="str">
        <f t="shared" si="139"/>
        <v/>
      </c>
      <c r="L529" s="1" t="str">
        <f t="shared" si="140"/>
        <v/>
      </c>
    </row>
    <row r="530" spans="1:12" x14ac:dyDescent="0.15">
      <c r="A530" s="1">
        <f t="shared" si="138"/>
        <v>5000417</v>
      </c>
      <c r="B530" s="1">
        <v>5000417</v>
      </c>
      <c r="C530" s="1" t="s">
        <v>361</v>
      </c>
      <c r="D530" s="1">
        <v>3</v>
      </c>
      <c r="E530" s="1">
        <v>1</v>
      </c>
      <c r="F530" s="1">
        <v>8</v>
      </c>
      <c r="G530" s="1">
        <v>100</v>
      </c>
      <c r="H530" s="1">
        <v>0</v>
      </c>
      <c r="I530" s="1">
        <v>1</v>
      </c>
      <c r="J530" s="1">
        <v>0</v>
      </c>
      <c r="K530" s="1" t="str">
        <f t="shared" si="139"/>
        <v/>
      </c>
      <c r="L530" s="1" t="str">
        <f t="shared" si="140"/>
        <v/>
      </c>
    </row>
    <row r="531" spans="1:12" x14ac:dyDescent="0.15">
      <c r="A531" s="1">
        <f t="shared" si="138"/>
        <v>5000418</v>
      </c>
      <c r="B531" s="1">
        <v>5000418</v>
      </c>
      <c r="C531" s="1" t="s">
        <v>362</v>
      </c>
      <c r="D531" s="1">
        <v>3</v>
      </c>
      <c r="E531" s="1">
        <v>1</v>
      </c>
      <c r="F531" s="1">
        <v>8</v>
      </c>
      <c r="G531" s="1">
        <v>100</v>
      </c>
      <c r="H531" s="1">
        <v>0</v>
      </c>
      <c r="I531" s="1">
        <v>1</v>
      </c>
      <c r="J531" s="1">
        <v>0</v>
      </c>
      <c r="K531" s="1" t="str">
        <f t="shared" si="139"/>
        <v/>
      </c>
      <c r="L531" s="1" t="str">
        <f t="shared" si="140"/>
        <v/>
      </c>
    </row>
    <row r="532" spans="1:12" x14ac:dyDescent="0.15">
      <c r="A532" s="1">
        <f t="shared" si="138"/>
        <v>5000419</v>
      </c>
      <c r="B532" s="1">
        <v>5000419</v>
      </c>
      <c r="C532" s="1" t="s">
        <v>363</v>
      </c>
      <c r="D532" s="1">
        <v>3</v>
      </c>
      <c r="E532" s="1">
        <v>1</v>
      </c>
      <c r="F532" s="1">
        <v>8</v>
      </c>
      <c r="G532" s="1">
        <v>100</v>
      </c>
      <c r="H532" s="1">
        <v>0</v>
      </c>
      <c r="I532" s="1">
        <v>1</v>
      </c>
      <c r="J532" s="1">
        <v>0</v>
      </c>
      <c r="K532" s="1" t="str">
        <f t="shared" si="139"/>
        <v/>
      </c>
      <c r="L532" s="1" t="str">
        <f t="shared" si="140"/>
        <v/>
      </c>
    </row>
    <row r="533" spans="1:12" x14ac:dyDescent="0.15">
      <c r="A533" s="1">
        <f t="shared" si="138"/>
        <v>5000420</v>
      </c>
      <c r="B533" s="1">
        <v>5000420</v>
      </c>
      <c r="C533" s="1" t="s">
        <v>364</v>
      </c>
      <c r="D533" s="1">
        <v>3</v>
      </c>
      <c r="E533" s="1">
        <v>1</v>
      </c>
      <c r="F533" s="1">
        <v>8</v>
      </c>
      <c r="G533" s="1">
        <v>100</v>
      </c>
      <c r="H533" s="1">
        <v>0</v>
      </c>
      <c r="I533" s="1">
        <v>1</v>
      </c>
      <c r="J533" s="1">
        <v>0</v>
      </c>
      <c r="K533" s="1" t="str">
        <f t="shared" si="139"/>
        <v/>
      </c>
      <c r="L533" s="1" t="str">
        <f t="shared" si="140"/>
        <v/>
      </c>
    </row>
    <row r="534" spans="1:12" x14ac:dyDescent="0.15">
      <c r="A534" s="1">
        <f t="shared" si="138"/>
        <v>5000421</v>
      </c>
      <c r="B534" s="1">
        <v>5000421</v>
      </c>
      <c r="C534" s="1" t="s">
        <v>365</v>
      </c>
      <c r="D534" s="1">
        <v>3</v>
      </c>
      <c r="E534" s="1">
        <v>1</v>
      </c>
      <c r="F534" s="1">
        <v>8</v>
      </c>
      <c r="G534" s="1">
        <v>100</v>
      </c>
      <c r="H534" s="1">
        <v>0</v>
      </c>
      <c r="I534" s="1">
        <v>1</v>
      </c>
      <c r="J534" s="1">
        <v>0</v>
      </c>
      <c r="K534" s="1" t="str">
        <f t="shared" si="139"/>
        <v/>
      </c>
      <c r="L534" s="1" t="str">
        <f t="shared" si="140"/>
        <v/>
      </c>
    </row>
    <row r="535" spans="1:12" x14ac:dyDescent="0.15">
      <c r="A535" s="1">
        <f t="shared" si="138"/>
        <v>5000422</v>
      </c>
      <c r="B535" s="1">
        <v>5000422</v>
      </c>
      <c r="C535" s="1" t="s">
        <v>366</v>
      </c>
      <c r="D535" s="1">
        <v>3</v>
      </c>
      <c r="E535" s="1">
        <v>1</v>
      </c>
      <c r="F535" s="1">
        <v>8</v>
      </c>
      <c r="G535" s="1">
        <v>100</v>
      </c>
      <c r="H535" s="1">
        <v>0</v>
      </c>
      <c r="I535" s="1">
        <v>1</v>
      </c>
      <c r="J535" s="1">
        <v>0</v>
      </c>
      <c r="K535" s="1" t="str">
        <f t="shared" si="139"/>
        <v/>
      </c>
      <c r="L535" s="1" t="str">
        <f t="shared" si="140"/>
        <v/>
      </c>
    </row>
    <row r="536" spans="1:12" x14ac:dyDescent="0.15">
      <c r="A536" s="1">
        <f t="shared" si="138"/>
        <v>5000423</v>
      </c>
      <c r="B536" s="1">
        <v>5000423</v>
      </c>
      <c r="C536" s="1" t="s">
        <v>367</v>
      </c>
      <c r="D536" s="1">
        <v>3</v>
      </c>
      <c r="E536" s="1">
        <v>1</v>
      </c>
      <c r="F536" s="1">
        <v>8</v>
      </c>
      <c r="G536" s="1">
        <v>100</v>
      </c>
      <c r="H536" s="1">
        <v>0</v>
      </c>
      <c r="I536" s="1">
        <v>1</v>
      </c>
      <c r="J536" s="1">
        <v>0</v>
      </c>
      <c r="K536" s="1" t="str">
        <f t="shared" si="139"/>
        <v/>
      </c>
      <c r="L536" s="1" t="str">
        <f t="shared" si="140"/>
        <v/>
      </c>
    </row>
    <row r="537" spans="1:12" x14ac:dyDescent="0.15">
      <c r="A537" s="1">
        <f t="shared" si="138"/>
        <v>5000424</v>
      </c>
      <c r="B537" s="1">
        <v>5000424</v>
      </c>
      <c r="C537" s="1" t="s">
        <v>368</v>
      </c>
      <c r="D537" s="1">
        <v>3</v>
      </c>
      <c r="E537" s="1">
        <v>1</v>
      </c>
      <c r="F537" s="1">
        <v>8</v>
      </c>
      <c r="G537" s="1">
        <v>100</v>
      </c>
      <c r="H537" s="1">
        <v>0</v>
      </c>
      <c r="I537" s="1">
        <v>1</v>
      </c>
      <c r="J537" s="1">
        <v>0</v>
      </c>
      <c r="K537" s="1" t="str">
        <f t="shared" si="139"/>
        <v/>
      </c>
      <c r="L537" s="1" t="str">
        <f t="shared" si="140"/>
        <v/>
      </c>
    </row>
    <row r="538" spans="1:12" x14ac:dyDescent="0.15">
      <c r="A538" s="1">
        <f t="shared" si="138"/>
        <v>5000425</v>
      </c>
      <c r="B538" s="1">
        <v>5000425</v>
      </c>
      <c r="C538" s="1" t="s">
        <v>369</v>
      </c>
      <c r="D538" s="1">
        <v>3</v>
      </c>
      <c r="E538" s="1">
        <v>1</v>
      </c>
      <c r="F538" s="1">
        <v>8</v>
      </c>
      <c r="G538" s="1">
        <v>100</v>
      </c>
      <c r="H538" s="1">
        <v>0</v>
      </c>
      <c r="I538" s="1">
        <v>1</v>
      </c>
      <c r="J538" s="1">
        <v>0</v>
      </c>
      <c r="K538" s="1" t="str">
        <f t="shared" si="139"/>
        <v/>
      </c>
      <c r="L538" s="1" t="str">
        <f t="shared" si="140"/>
        <v/>
      </c>
    </row>
    <row r="539" spans="1:12" x14ac:dyDescent="0.15">
      <c r="A539" s="1">
        <f t="shared" si="138"/>
        <v>5000501</v>
      </c>
      <c r="B539" s="1">
        <v>5000501</v>
      </c>
      <c r="C539" s="1" t="s">
        <v>370</v>
      </c>
      <c r="D539" s="1">
        <v>3</v>
      </c>
      <c r="E539" s="1">
        <v>1</v>
      </c>
      <c r="F539" s="1">
        <v>8</v>
      </c>
      <c r="G539" s="1">
        <v>100</v>
      </c>
      <c r="H539" s="1">
        <v>0</v>
      </c>
      <c r="I539" s="1">
        <v>1</v>
      </c>
      <c r="J539" s="1">
        <v>0</v>
      </c>
      <c r="K539" s="1" t="str">
        <f t="shared" si="139"/>
        <v/>
      </c>
      <c r="L539" s="1" t="str">
        <f t="shared" si="140"/>
        <v/>
      </c>
    </row>
    <row r="540" spans="1:12" x14ac:dyDescent="0.15">
      <c r="A540" s="1">
        <f t="shared" si="138"/>
        <v>5000502</v>
      </c>
      <c r="B540" s="1">
        <v>5000502</v>
      </c>
      <c r="C540" s="1" t="s">
        <v>371</v>
      </c>
      <c r="D540" s="1">
        <v>3</v>
      </c>
      <c r="E540" s="1">
        <v>1</v>
      </c>
      <c r="F540" s="1">
        <v>8</v>
      </c>
      <c r="G540" s="1">
        <v>100</v>
      </c>
      <c r="H540" s="1">
        <v>0</v>
      </c>
      <c r="I540" s="1">
        <v>1</v>
      </c>
      <c r="J540" s="1">
        <v>0</v>
      </c>
      <c r="K540" s="1" t="str">
        <f t="shared" si="139"/>
        <v/>
      </c>
      <c r="L540" s="1" t="str">
        <f t="shared" si="140"/>
        <v/>
      </c>
    </row>
    <row r="541" spans="1:12" x14ac:dyDescent="0.15">
      <c r="A541" s="1">
        <f t="shared" si="138"/>
        <v>5000503</v>
      </c>
      <c r="B541" s="1">
        <v>5000503</v>
      </c>
      <c r="C541" s="1" t="s">
        <v>372</v>
      </c>
      <c r="D541" s="1">
        <v>3</v>
      </c>
      <c r="E541" s="1">
        <v>1</v>
      </c>
      <c r="F541" s="1">
        <v>8</v>
      </c>
      <c r="G541" s="1">
        <v>100</v>
      </c>
      <c r="H541" s="1">
        <v>0</v>
      </c>
      <c r="I541" s="1">
        <v>1</v>
      </c>
      <c r="J541" s="1">
        <v>0</v>
      </c>
      <c r="K541" s="1" t="str">
        <f t="shared" si="139"/>
        <v/>
      </c>
      <c r="L541" s="1" t="str">
        <f t="shared" si="140"/>
        <v/>
      </c>
    </row>
    <row r="542" spans="1:12" x14ac:dyDescent="0.15">
      <c r="A542" s="1">
        <f t="shared" si="138"/>
        <v>5000504</v>
      </c>
      <c r="B542" s="1">
        <v>5000504</v>
      </c>
      <c r="C542" s="1" t="s">
        <v>373</v>
      </c>
      <c r="D542" s="1">
        <v>3</v>
      </c>
      <c r="E542" s="1">
        <v>1</v>
      </c>
      <c r="F542" s="1">
        <v>8</v>
      </c>
      <c r="G542" s="1">
        <v>100</v>
      </c>
      <c r="H542" s="1">
        <v>0</v>
      </c>
      <c r="I542" s="1">
        <v>1</v>
      </c>
      <c r="J542" s="1">
        <v>0</v>
      </c>
      <c r="K542" s="1" t="str">
        <f t="shared" si="139"/>
        <v/>
      </c>
      <c r="L542" s="1" t="str">
        <f t="shared" si="140"/>
        <v/>
      </c>
    </row>
    <row r="543" spans="1:12" x14ac:dyDescent="0.15">
      <c r="A543" s="1">
        <f t="shared" si="138"/>
        <v>5000505</v>
      </c>
      <c r="B543" s="1">
        <v>5000505</v>
      </c>
      <c r="C543" s="1" t="s">
        <v>374</v>
      </c>
      <c r="D543" s="1">
        <v>3</v>
      </c>
      <c r="E543" s="1">
        <v>1</v>
      </c>
      <c r="F543" s="1">
        <v>8</v>
      </c>
      <c r="G543" s="1">
        <v>100</v>
      </c>
      <c r="H543" s="1">
        <v>0</v>
      </c>
      <c r="I543" s="1">
        <v>1</v>
      </c>
      <c r="J543" s="1">
        <v>0</v>
      </c>
      <c r="K543" s="1" t="str">
        <f t="shared" si="139"/>
        <v/>
      </c>
      <c r="L543" s="1" t="str">
        <f t="shared" si="140"/>
        <v/>
      </c>
    </row>
    <row r="544" spans="1:12" x14ac:dyDescent="0.15">
      <c r="A544" s="1">
        <f t="shared" si="138"/>
        <v>5000506</v>
      </c>
      <c r="B544" s="1">
        <v>5000506</v>
      </c>
      <c r="C544" s="1" t="s">
        <v>375</v>
      </c>
      <c r="D544" s="1">
        <v>3</v>
      </c>
      <c r="E544" s="1">
        <v>1</v>
      </c>
      <c r="F544" s="1">
        <v>8</v>
      </c>
      <c r="G544" s="1">
        <v>100</v>
      </c>
      <c r="H544" s="1">
        <v>0</v>
      </c>
      <c r="I544" s="1">
        <v>1</v>
      </c>
      <c r="J544" s="1">
        <v>0</v>
      </c>
      <c r="K544" s="1" t="str">
        <f t="shared" si="139"/>
        <v/>
      </c>
      <c r="L544" s="1" t="str">
        <f t="shared" si="140"/>
        <v/>
      </c>
    </row>
    <row r="545" spans="1:12" x14ac:dyDescent="0.15">
      <c r="A545" s="1">
        <f t="shared" si="138"/>
        <v>5000507</v>
      </c>
      <c r="B545" s="1">
        <v>5000507</v>
      </c>
      <c r="C545" s="1" t="s">
        <v>376</v>
      </c>
      <c r="D545" s="1">
        <v>3</v>
      </c>
      <c r="E545" s="1">
        <v>1</v>
      </c>
      <c r="F545" s="1">
        <v>8</v>
      </c>
      <c r="G545" s="1">
        <v>100</v>
      </c>
      <c r="H545" s="1">
        <v>0</v>
      </c>
      <c r="I545" s="1">
        <v>1</v>
      </c>
      <c r="J545" s="1">
        <v>0</v>
      </c>
      <c r="K545" s="1" t="str">
        <f t="shared" si="139"/>
        <v/>
      </c>
      <c r="L545" s="1" t="str">
        <f t="shared" si="140"/>
        <v/>
      </c>
    </row>
    <row r="546" spans="1:12" x14ac:dyDescent="0.15">
      <c r="A546" s="1">
        <f t="shared" si="138"/>
        <v>5000508</v>
      </c>
      <c r="B546" s="1">
        <v>5000508</v>
      </c>
      <c r="C546" s="1" t="s">
        <v>377</v>
      </c>
      <c r="D546" s="1">
        <v>3</v>
      </c>
      <c r="E546" s="1">
        <v>1</v>
      </c>
      <c r="F546" s="1">
        <v>8</v>
      </c>
      <c r="G546" s="1">
        <v>100</v>
      </c>
      <c r="H546" s="1">
        <v>0</v>
      </c>
      <c r="I546" s="1">
        <v>1</v>
      </c>
      <c r="J546" s="1">
        <v>0</v>
      </c>
      <c r="K546" s="1" t="str">
        <f t="shared" si="139"/>
        <v/>
      </c>
      <c r="L546" s="1" t="str">
        <f t="shared" si="140"/>
        <v/>
      </c>
    </row>
    <row r="547" spans="1:12" x14ac:dyDescent="0.15">
      <c r="A547" s="1">
        <f t="shared" si="138"/>
        <v>5000509</v>
      </c>
      <c r="B547" s="1">
        <v>5000509</v>
      </c>
      <c r="C547" s="1" t="s">
        <v>378</v>
      </c>
      <c r="D547" s="1">
        <v>3</v>
      </c>
      <c r="E547" s="1">
        <v>1</v>
      </c>
      <c r="F547" s="1">
        <v>8</v>
      </c>
      <c r="G547" s="1">
        <v>100</v>
      </c>
      <c r="H547" s="1">
        <v>0</v>
      </c>
      <c r="I547" s="1">
        <v>1</v>
      </c>
      <c r="J547" s="1">
        <v>0</v>
      </c>
      <c r="K547" s="1" t="str">
        <f t="shared" si="139"/>
        <v/>
      </c>
      <c r="L547" s="1" t="str">
        <f t="shared" si="140"/>
        <v/>
      </c>
    </row>
    <row r="548" spans="1:12" x14ac:dyDescent="0.15">
      <c r="A548" s="1">
        <f t="shared" si="138"/>
        <v>5000510</v>
      </c>
      <c r="B548" s="1">
        <v>5000510</v>
      </c>
      <c r="C548" s="1" t="s">
        <v>379</v>
      </c>
      <c r="D548" s="1">
        <v>3</v>
      </c>
      <c r="E548" s="1">
        <v>1</v>
      </c>
      <c r="F548" s="1">
        <v>8</v>
      </c>
      <c r="G548" s="1">
        <v>100</v>
      </c>
      <c r="H548" s="1">
        <v>0</v>
      </c>
      <c r="I548" s="1">
        <v>1</v>
      </c>
      <c r="J548" s="1">
        <v>0</v>
      </c>
      <c r="K548" s="1" t="str">
        <f t="shared" si="139"/>
        <v/>
      </c>
      <c r="L548" s="1" t="str">
        <f t="shared" si="140"/>
        <v/>
      </c>
    </row>
    <row r="549" spans="1:12" x14ac:dyDescent="0.15">
      <c r="A549" s="1">
        <f t="shared" si="138"/>
        <v>5000511</v>
      </c>
      <c r="B549" s="1">
        <v>5000511</v>
      </c>
      <c r="C549" s="1" t="s">
        <v>380</v>
      </c>
      <c r="D549" s="1">
        <v>3</v>
      </c>
      <c r="E549" s="1">
        <v>1</v>
      </c>
      <c r="F549" s="1">
        <v>8</v>
      </c>
      <c r="G549" s="1">
        <v>100</v>
      </c>
      <c r="H549" s="1">
        <v>0</v>
      </c>
      <c r="I549" s="1">
        <v>1</v>
      </c>
      <c r="J549" s="1">
        <v>0</v>
      </c>
      <c r="K549" s="1" t="str">
        <f t="shared" si="139"/>
        <v/>
      </c>
      <c r="L549" s="1" t="str">
        <f t="shared" si="140"/>
        <v/>
      </c>
    </row>
    <row r="550" spans="1:12" x14ac:dyDescent="0.15">
      <c r="A550" s="1">
        <f t="shared" si="138"/>
        <v>5000512</v>
      </c>
      <c r="B550" s="1">
        <v>5000512</v>
      </c>
      <c r="C550" s="1" t="s">
        <v>381</v>
      </c>
      <c r="D550" s="1">
        <v>3</v>
      </c>
      <c r="E550" s="1">
        <v>1</v>
      </c>
      <c r="F550" s="1">
        <v>8</v>
      </c>
      <c r="G550" s="1">
        <v>100</v>
      </c>
      <c r="H550" s="1">
        <v>0</v>
      </c>
      <c r="I550" s="1">
        <v>1</v>
      </c>
      <c r="J550" s="1">
        <v>0</v>
      </c>
      <c r="K550" s="1" t="str">
        <f t="shared" si="139"/>
        <v/>
      </c>
      <c r="L550" s="1" t="str">
        <f t="shared" si="140"/>
        <v/>
      </c>
    </row>
    <row r="551" spans="1:12" x14ac:dyDescent="0.15">
      <c r="A551" s="1">
        <f t="shared" si="138"/>
        <v>5000513</v>
      </c>
      <c r="B551" s="1">
        <v>5000513</v>
      </c>
      <c r="C551" s="1" t="s">
        <v>382</v>
      </c>
      <c r="D551" s="1">
        <v>3</v>
      </c>
      <c r="E551" s="1">
        <v>1</v>
      </c>
      <c r="F551" s="1">
        <v>8</v>
      </c>
      <c r="G551" s="1">
        <v>100</v>
      </c>
      <c r="H551" s="1">
        <v>0</v>
      </c>
      <c r="I551" s="1">
        <v>1</v>
      </c>
      <c r="J551" s="1">
        <v>0</v>
      </c>
      <c r="K551" s="1" t="str">
        <f t="shared" si="139"/>
        <v/>
      </c>
      <c r="L551" s="1" t="str">
        <f t="shared" si="140"/>
        <v/>
      </c>
    </row>
    <row r="552" spans="1:12" x14ac:dyDescent="0.15">
      <c r="A552" s="1">
        <f t="shared" si="138"/>
        <v>5000514</v>
      </c>
      <c r="B552" s="1">
        <v>5000514</v>
      </c>
      <c r="C552" s="1" t="s">
        <v>383</v>
      </c>
      <c r="D552" s="1">
        <v>3</v>
      </c>
      <c r="E552" s="1">
        <v>1</v>
      </c>
      <c r="F552" s="1">
        <v>8</v>
      </c>
      <c r="G552" s="1">
        <v>100</v>
      </c>
      <c r="H552" s="1">
        <v>0</v>
      </c>
      <c r="I552" s="1">
        <v>1</v>
      </c>
      <c r="J552" s="1">
        <v>0</v>
      </c>
      <c r="K552" s="1" t="str">
        <f t="shared" ref="K552:L564" si="141">IF($H552="","",IF($H552=0,"",K$1&amp;$B552))</f>
        <v/>
      </c>
      <c r="L552" s="1" t="str">
        <f t="shared" si="141"/>
        <v/>
      </c>
    </row>
    <row r="553" spans="1:12" x14ac:dyDescent="0.15">
      <c r="A553" s="1">
        <f t="shared" si="138"/>
        <v>5000515</v>
      </c>
      <c r="B553" s="1">
        <v>5000515</v>
      </c>
      <c r="C553" s="1" t="s">
        <v>384</v>
      </c>
      <c r="D553" s="1">
        <v>3</v>
      </c>
      <c r="E553" s="1">
        <v>1</v>
      </c>
      <c r="F553" s="1">
        <v>8</v>
      </c>
      <c r="G553" s="1">
        <v>100</v>
      </c>
      <c r="H553" s="1">
        <v>0</v>
      </c>
      <c r="I553" s="1">
        <v>1</v>
      </c>
      <c r="J553" s="1">
        <v>0</v>
      </c>
      <c r="K553" s="1" t="str">
        <f t="shared" si="141"/>
        <v/>
      </c>
      <c r="L553" s="1" t="str">
        <f t="shared" si="141"/>
        <v/>
      </c>
    </row>
    <row r="554" spans="1:12" x14ac:dyDescent="0.15">
      <c r="A554" s="1">
        <f t="shared" si="138"/>
        <v>5000516</v>
      </c>
      <c r="B554" s="1">
        <v>5000516</v>
      </c>
      <c r="C554" s="1" t="s">
        <v>385</v>
      </c>
      <c r="D554" s="1">
        <v>3</v>
      </c>
      <c r="E554" s="1">
        <v>1</v>
      </c>
      <c r="F554" s="1">
        <v>8</v>
      </c>
      <c r="G554" s="1">
        <v>100</v>
      </c>
      <c r="H554" s="1">
        <v>0</v>
      </c>
      <c r="I554" s="1">
        <v>1</v>
      </c>
      <c r="J554" s="1">
        <v>0</v>
      </c>
      <c r="K554" s="1" t="str">
        <f t="shared" si="141"/>
        <v/>
      </c>
      <c r="L554" s="1" t="str">
        <f t="shared" si="141"/>
        <v/>
      </c>
    </row>
    <row r="555" spans="1:12" x14ac:dyDescent="0.15">
      <c r="A555" s="1">
        <f t="shared" si="138"/>
        <v>5000517</v>
      </c>
      <c r="B555" s="1">
        <v>5000517</v>
      </c>
      <c r="C555" s="1" t="s">
        <v>386</v>
      </c>
      <c r="D555" s="1">
        <v>3</v>
      </c>
      <c r="E555" s="1">
        <v>1</v>
      </c>
      <c r="F555" s="1">
        <v>8</v>
      </c>
      <c r="G555" s="1">
        <v>100</v>
      </c>
      <c r="H555" s="1">
        <v>0</v>
      </c>
      <c r="I555" s="1">
        <v>1</v>
      </c>
      <c r="J555" s="1">
        <v>0</v>
      </c>
      <c r="K555" s="1" t="str">
        <f t="shared" si="141"/>
        <v/>
      </c>
      <c r="L555" s="1" t="str">
        <f t="shared" si="141"/>
        <v/>
      </c>
    </row>
    <row r="556" spans="1:12" x14ac:dyDescent="0.15">
      <c r="A556" s="1">
        <f t="shared" si="138"/>
        <v>5000518</v>
      </c>
      <c r="B556" s="1">
        <v>5000518</v>
      </c>
      <c r="C556" s="1" t="s">
        <v>387</v>
      </c>
      <c r="D556" s="1">
        <v>3</v>
      </c>
      <c r="E556" s="1">
        <v>1</v>
      </c>
      <c r="F556" s="1">
        <v>8</v>
      </c>
      <c r="G556" s="1">
        <v>100</v>
      </c>
      <c r="H556" s="1">
        <v>0</v>
      </c>
      <c r="I556" s="1">
        <v>1</v>
      </c>
      <c r="J556" s="1">
        <v>0</v>
      </c>
      <c r="K556" s="1" t="str">
        <f t="shared" si="141"/>
        <v/>
      </c>
      <c r="L556" s="1" t="str">
        <f t="shared" si="141"/>
        <v/>
      </c>
    </row>
    <row r="557" spans="1:12" x14ac:dyDescent="0.15">
      <c r="A557" s="1">
        <f t="shared" si="138"/>
        <v>5000519</v>
      </c>
      <c r="B557" s="1">
        <v>5000519</v>
      </c>
      <c r="C557" s="1" t="s">
        <v>388</v>
      </c>
      <c r="D557" s="1">
        <v>3</v>
      </c>
      <c r="E557" s="1">
        <v>1</v>
      </c>
      <c r="F557" s="1">
        <v>8</v>
      </c>
      <c r="G557" s="1">
        <v>100</v>
      </c>
      <c r="H557" s="1">
        <v>0</v>
      </c>
      <c r="I557" s="1">
        <v>1</v>
      </c>
      <c r="J557" s="1">
        <v>0</v>
      </c>
      <c r="K557" s="1" t="str">
        <f t="shared" si="141"/>
        <v/>
      </c>
      <c r="L557" s="1" t="str">
        <f t="shared" si="141"/>
        <v/>
      </c>
    </row>
    <row r="558" spans="1:12" x14ac:dyDescent="0.15">
      <c r="A558" s="1">
        <f t="shared" si="138"/>
        <v>5000520</v>
      </c>
      <c r="B558" s="1">
        <v>5000520</v>
      </c>
      <c r="C558" s="1" t="s">
        <v>389</v>
      </c>
      <c r="D558" s="1">
        <v>3</v>
      </c>
      <c r="E558" s="1">
        <v>1</v>
      </c>
      <c r="F558" s="1">
        <v>8</v>
      </c>
      <c r="G558" s="1">
        <v>100</v>
      </c>
      <c r="H558" s="1">
        <v>0</v>
      </c>
      <c r="I558" s="1">
        <v>1</v>
      </c>
      <c r="J558" s="1">
        <v>0</v>
      </c>
      <c r="K558" s="1" t="str">
        <f t="shared" si="141"/>
        <v/>
      </c>
      <c r="L558" s="1" t="str">
        <f t="shared" si="141"/>
        <v/>
      </c>
    </row>
    <row r="559" spans="1:12" x14ac:dyDescent="0.15">
      <c r="A559" s="1">
        <f t="shared" si="138"/>
        <v>5000521</v>
      </c>
      <c r="B559" s="1">
        <v>5000521</v>
      </c>
      <c r="C559" s="1" t="s">
        <v>390</v>
      </c>
      <c r="D559" s="1">
        <v>3</v>
      </c>
      <c r="E559" s="1">
        <v>1</v>
      </c>
      <c r="F559" s="1">
        <v>8</v>
      </c>
      <c r="G559" s="1">
        <v>100</v>
      </c>
      <c r="H559" s="1">
        <v>0</v>
      </c>
      <c r="I559" s="1">
        <v>1</v>
      </c>
      <c r="J559" s="1">
        <v>0</v>
      </c>
      <c r="K559" s="1" t="str">
        <f t="shared" si="141"/>
        <v/>
      </c>
      <c r="L559" s="1" t="str">
        <f t="shared" si="141"/>
        <v/>
      </c>
    </row>
    <row r="560" spans="1:12" x14ac:dyDescent="0.15">
      <c r="A560" s="1">
        <f t="shared" si="138"/>
        <v>5000522</v>
      </c>
      <c r="B560" s="1">
        <v>5000522</v>
      </c>
      <c r="C560" s="1" t="s">
        <v>391</v>
      </c>
      <c r="D560" s="1">
        <v>3</v>
      </c>
      <c r="E560" s="1">
        <v>1</v>
      </c>
      <c r="F560" s="1">
        <v>8</v>
      </c>
      <c r="G560" s="1">
        <v>100</v>
      </c>
      <c r="H560" s="1">
        <v>0</v>
      </c>
      <c r="I560" s="1">
        <v>1</v>
      </c>
      <c r="J560" s="1">
        <v>0</v>
      </c>
      <c r="K560" s="1" t="str">
        <f t="shared" si="141"/>
        <v/>
      </c>
      <c r="L560" s="1" t="str">
        <f t="shared" si="141"/>
        <v/>
      </c>
    </row>
    <row r="561" spans="1:12" x14ac:dyDescent="0.15">
      <c r="A561" s="1">
        <f t="shared" si="138"/>
        <v>5000523</v>
      </c>
      <c r="B561" s="1">
        <v>5000523</v>
      </c>
      <c r="C561" s="1" t="s">
        <v>392</v>
      </c>
      <c r="D561" s="1">
        <v>3</v>
      </c>
      <c r="E561" s="1">
        <v>1</v>
      </c>
      <c r="F561" s="1">
        <v>8</v>
      </c>
      <c r="G561" s="1">
        <v>100</v>
      </c>
      <c r="H561" s="1">
        <v>0</v>
      </c>
      <c r="I561" s="1">
        <v>1</v>
      </c>
      <c r="J561" s="1">
        <v>0</v>
      </c>
      <c r="K561" s="1" t="str">
        <f t="shared" si="141"/>
        <v/>
      </c>
      <c r="L561" s="1" t="str">
        <f t="shared" si="141"/>
        <v/>
      </c>
    </row>
    <row r="562" spans="1:12" x14ac:dyDescent="0.15">
      <c r="A562" s="1">
        <f t="shared" si="138"/>
        <v>5000524</v>
      </c>
      <c r="B562" s="1">
        <v>5000524</v>
      </c>
      <c r="C562" s="1" t="s">
        <v>393</v>
      </c>
      <c r="D562" s="1">
        <v>3</v>
      </c>
      <c r="E562" s="1">
        <v>1</v>
      </c>
      <c r="F562" s="1">
        <v>8</v>
      </c>
      <c r="G562" s="1">
        <v>100</v>
      </c>
      <c r="H562" s="1">
        <v>0</v>
      </c>
      <c r="I562" s="1">
        <v>1</v>
      </c>
      <c r="J562" s="1">
        <v>0</v>
      </c>
      <c r="K562" s="1" t="str">
        <f t="shared" si="141"/>
        <v/>
      </c>
      <c r="L562" s="1" t="str">
        <f t="shared" si="141"/>
        <v/>
      </c>
    </row>
    <row r="563" spans="1:12" x14ac:dyDescent="0.15">
      <c r="A563" s="1">
        <f t="shared" si="138"/>
        <v>5000525</v>
      </c>
      <c r="B563" s="1">
        <v>5000525</v>
      </c>
      <c r="C563" s="1" t="s">
        <v>394</v>
      </c>
      <c r="D563" s="1">
        <v>3</v>
      </c>
      <c r="E563" s="1">
        <v>1</v>
      </c>
      <c r="F563" s="1">
        <v>8</v>
      </c>
      <c r="G563" s="1">
        <v>100</v>
      </c>
      <c r="H563" s="1">
        <v>0</v>
      </c>
      <c r="I563" s="1">
        <v>1</v>
      </c>
      <c r="J563" s="1">
        <v>0</v>
      </c>
      <c r="K563" s="1" t="str">
        <f t="shared" si="141"/>
        <v/>
      </c>
      <c r="L563" s="1" t="str">
        <f t="shared" si="141"/>
        <v/>
      </c>
    </row>
    <row r="564" spans="1:12" x14ac:dyDescent="0.15">
      <c r="A564" s="1">
        <f t="shared" si="138"/>
        <v>5000526</v>
      </c>
      <c r="B564" s="1">
        <v>5000526</v>
      </c>
      <c r="C564" s="1" t="s">
        <v>395</v>
      </c>
      <c r="D564" s="1">
        <v>3</v>
      </c>
      <c r="E564" s="1">
        <v>1</v>
      </c>
      <c r="F564" s="1">
        <v>8</v>
      </c>
      <c r="G564" s="1">
        <v>100</v>
      </c>
      <c r="H564" s="1">
        <v>0</v>
      </c>
      <c r="I564" s="1">
        <v>1</v>
      </c>
      <c r="J564" s="1">
        <v>0</v>
      </c>
      <c r="K564" s="1" t="str">
        <f t="shared" si="141"/>
        <v/>
      </c>
      <c r="L564" s="1" t="str">
        <f t="shared" si="141"/>
        <v/>
      </c>
    </row>
  </sheetData>
  <autoFilter ref="A4:L564" xr:uid="{00000000-0009-0000-0000-000000000000}"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workbookViewId="0">
      <selection activeCell="D24" sqref="D24"/>
    </sheetView>
  </sheetViews>
  <sheetFormatPr defaultColWidth="9" defaultRowHeight="13.5" x14ac:dyDescent="0.15"/>
  <cols>
    <col min="4" max="4" width="22.375" customWidth="1"/>
    <col min="5" max="5" width="15.875" customWidth="1"/>
    <col min="6" max="6" width="10.875" customWidth="1"/>
  </cols>
  <sheetData>
    <row r="1" spans="1:16" x14ac:dyDescent="0.15">
      <c r="A1" t="s">
        <v>396</v>
      </c>
      <c r="B1" t="s">
        <v>397</v>
      </c>
      <c r="C1" t="s">
        <v>398</v>
      </c>
    </row>
    <row r="2" spans="1:16" x14ac:dyDescent="0.15">
      <c r="A2" t="s">
        <v>399</v>
      </c>
    </row>
    <row r="7" spans="1:16" x14ac:dyDescent="0.15">
      <c r="C7" s="1">
        <v>40001</v>
      </c>
      <c r="D7" s="2" t="s">
        <v>400</v>
      </c>
    </row>
    <row r="8" spans="1:16" x14ac:dyDescent="0.15">
      <c r="C8" s="3">
        <v>40002</v>
      </c>
      <c r="D8" s="2" t="s">
        <v>401</v>
      </c>
    </row>
    <row r="9" spans="1:16" x14ac:dyDescent="0.15">
      <c r="C9" s="1">
        <v>40003</v>
      </c>
      <c r="D9" s="2" t="s">
        <v>402</v>
      </c>
      <c r="M9" s="7"/>
      <c r="P9" s="7"/>
    </row>
    <row r="10" spans="1:16" x14ac:dyDescent="0.15">
      <c r="C10" s="1">
        <v>40004</v>
      </c>
      <c r="D10" s="2" t="s">
        <v>403</v>
      </c>
      <c r="M10" s="7"/>
      <c r="P10" s="7"/>
    </row>
    <row r="11" spans="1:16" x14ac:dyDescent="0.15">
      <c r="C11" s="1">
        <v>40101</v>
      </c>
      <c r="D11" s="2" t="s">
        <v>404</v>
      </c>
      <c r="M11" s="7"/>
      <c r="P11" s="7"/>
    </row>
    <row r="12" spans="1:16" x14ac:dyDescent="0.15">
      <c r="C12" s="1">
        <v>40102</v>
      </c>
      <c r="D12" s="4" t="s">
        <v>405</v>
      </c>
      <c r="M12" s="7"/>
      <c r="P12" s="7"/>
    </row>
    <row r="13" spans="1:16" x14ac:dyDescent="0.15">
      <c r="C13" s="1">
        <v>40103</v>
      </c>
      <c r="D13" s="2" t="s">
        <v>406</v>
      </c>
      <c r="M13" s="7"/>
      <c r="P13" s="7"/>
    </row>
    <row r="14" spans="1:16" x14ac:dyDescent="0.15">
      <c r="C14" s="1">
        <v>40104</v>
      </c>
      <c r="D14" s="2" t="s">
        <v>407</v>
      </c>
      <c r="M14" s="7"/>
      <c r="P14" s="7"/>
    </row>
    <row r="15" spans="1:16" x14ac:dyDescent="0.15">
      <c r="C15" s="1">
        <v>40105</v>
      </c>
      <c r="D15" s="2" t="s">
        <v>408</v>
      </c>
      <c r="M15" s="7"/>
      <c r="P15" s="7"/>
    </row>
    <row r="16" spans="1:16" x14ac:dyDescent="0.15">
      <c r="C16" s="1">
        <v>40106</v>
      </c>
      <c r="D16" s="2" t="s">
        <v>409</v>
      </c>
      <c r="M16" s="7"/>
      <c r="P16" s="7"/>
    </row>
    <row r="17" spans="3:16" x14ac:dyDescent="0.15">
      <c r="C17" s="1">
        <v>40107</v>
      </c>
      <c r="D17" s="2" t="s">
        <v>410</v>
      </c>
      <c r="M17" s="7"/>
      <c r="P17" s="7"/>
    </row>
    <row r="18" spans="3:16" x14ac:dyDescent="0.15">
      <c r="C18" s="1">
        <v>40108</v>
      </c>
      <c r="D18" s="2" t="s">
        <v>411</v>
      </c>
      <c r="M18" s="7"/>
      <c r="P18" s="7"/>
    </row>
    <row r="19" spans="3:16" x14ac:dyDescent="0.15">
      <c r="C19" s="1">
        <v>40109</v>
      </c>
      <c r="D19" s="2" t="s">
        <v>412</v>
      </c>
      <c r="M19" s="7"/>
      <c r="P19" s="7"/>
    </row>
    <row r="20" spans="3:16" x14ac:dyDescent="0.15">
      <c r="C20" s="1">
        <v>40110</v>
      </c>
      <c r="D20" s="2" t="s">
        <v>413</v>
      </c>
      <c r="M20" s="7"/>
      <c r="P20" s="7"/>
    </row>
    <row r="21" spans="3:16" x14ac:dyDescent="0.15">
      <c r="C21" s="1">
        <v>40111</v>
      </c>
      <c r="D21" s="2" t="s">
        <v>414</v>
      </c>
      <c r="M21" s="7"/>
      <c r="P21" s="7"/>
    </row>
    <row r="22" spans="3:16" x14ac:dyDescent="0.15">
      <c r="C22" s="1">
        <v>40112</v>
      </c>
      <c r="D22" s="2" t="s">
        <v>415</v>
      </c>
      <c r="M22" s="7"/>
      <c r="P22" s="7"/>
    </row>
    <row r="23" spans="3:16" x14ac:dyDescent="0.15">
      <c r="C23" s="1">
        <v>40113</v>
      </c>
      <c r="D23" s="2" t="s">
        <v>416</v>
      </c>
      <c r="M23" s="7"/>
      <c r="P23" s="7"/>
    </row>
    <row r="24" spans="3:16" x14ac:dyDescent="0.15">
      <c r="C24" s="1">
        <v>40114</v>
      </c>
      <c r="D24" s="2" t="s">
        <v>417</v>
      </c>
      <c r="M24" s="7"/>
      <c r="P24" s="7"/>
    </row>
    <row r="25" spans="3:16" x14ac:dyDescent="0.15">
      <c r="C25" s="1">
        <v>40115</v>
      </c>
      <c r="D25" s="2" t="s">
        <v>418</v>
      </c>
      <c r="M25" s="7"/>
      <c r="P25" s="7"/>
    </row>
    <row r="26" spans="3:16" x14ac:dyDescent="0.15">
      <c r="C26" s="1">
        <v>40116</v>
      </c>
      <c r="D26" s="2" t="s">
        <v>419</v>
      </c>
      <c r="M26" s="7"/>
      <c r="P26" s="7"/>
    </row>
    <row r="27" spans="3:16" x14ac:dyDescent="0.15">
      <c r="C27" s="1">
        <v>41001</v>
      </c>
      <c r="D27" s="5" t="s">
        <v>420</v>
      </c>
      <c r="M27" s="7"/>
      <c r="P27" s="7"/>
    </row>
    <row r="28" spans="3:16" x14ac:dyDescent="0.15">
      <c r="C28" s="1">
        <v>41002</v>
      </c>
      <c r="D28" s="5" t="s">
        <v>421</v>
      </c>
      <c r="M28" s="7"/>
      <c r="P28" s="7"/>
    </row>
    <row r="29" spans="3:16" x14ac:dyDescent="0.15">
      <c r="C29" s="1">
        <v>41003</v>
      </c>
      <c r="D29" s="5" t="s">
        <v>422</v>
      </c>
      <c r="M29" s="7"/>
      <c r="P29" s="7"/>
    </row>
    <row r="30" spans="3:16" x14ac:dyDescent="0.15">
      <c r="C30" s="1">
        <v>41004</v>
      </c>
      <c r="D30" s="6" t="s">
        <v>423</v>
      </c>
      <c r="M30" s="7"/>
      <c r="P30" s="7"/>
    </row>
    <row r="31" spans="3:16" x14ac:dyDescent="0.15">
      <c r="C31" s="1">
        <v>41005</v>
      </c>
      <c r="D31" s="5" t="s">
        <v>424</v>
      </c>
      <c r="M31" s="7"/>
      <c r="P31" s="7"/>
    </row>
    <row r="32" spans="3:16" x14ac:dyDescent="0.15">
      <c r="C32" s="1">
        <v>41006</v>
      </c>
      <c r="D32" s="5" t="s">
        <v>425</v>
      </c>
      <c r="M32" s="7"/>
      <c r="P32" s="7"/>
    </row>
    <row r="33" spans="3:16" x14ac:dyDescent="0.15">
      <c r="C33" s="1">
        <v>41007</v>
      </c>
      <c r="D33" s="5" t="s">
        <v>426</v>
      </c>
      <c r="M33" s="7"/>
      <c r="P33" s="7"/>
    </row>
    <row r="34" spans="3:16" x14ac:dyDescent="0.15">
      <c r="C34" s="1">
        <v>41008</v>
      </c>
      <c r="D34" s="5" t="s">
        <v>427</v>
      </c>
      <c r="M34" s="7"/>
      <c r="P34" s="7"/>
    </row>
    <row r="35" spans="3:16" x14ac:dyDescent="0.15">
      <c r="C35" s="1">
        <v>41009</v>
      </c>
      <c r="D35" s="5" t="s">
        <v>428</v>
      </c>
      <c r="M35" s="7"/>
      <c r="P35" s="7"/>
    </row>
    <row r="36" spans="3:16" x14ac:dyDescent="0.15">
      <c r="C36" s="1">
        <v>41010</v>
      </c>
      <c r="D36" s="5" t="s">
        <v>429</v>
      </c>
      <c r="M36" s="7"/>
      <c r="P36" s="7"/>
    </row>
    <row r="37" spans="3:16" x14ac:dyDescent="0.15">
      <c r="C37" s="1">
        <v>41011</v>
      </c>
      <c r="D37" s="5" t="s">
        <v>430</v>
      </c>
      <c r="M37" s="7"/>
      <c r="P37" s="7"/>
    </row>
    <row r="38" spans="3:16" x14ac:dyDescent="0.15">
      <c r="C38" s="1">
        <v>41012</v>
      </c>
      <c r="D38" s="5" t="s">
        <v>431</v>
      </c>
      <c r="M38" s="7"/>
      <c r="P38" s="7"/>
    </row>
    <row r="39" spans="3:16" x14ac:dyDescent="0.15">
      <c r="C39" s="1">
        <v>41013</v>
      </c>
      <c r="D39" s="5" t="s">
        <v>432</v>
      </c>
      <c r="M39" s="7"/>
      <c r="P39" s="7"/>
    </row>
    <row r="40" spans="3:16" x14ac:dyDescent="0.15">
      <c r="C40" s="1">
        <v>41014</v>
      </c>
      <c r="D40" s="5" t="s">
        <v>433</v>
      </c>
      <c r="M40" s="7"/>
      <c r="P40" s="7"/>
    </row>
    <row r="41" spans="3:16" x14ac:dyDescent="0.15">
      <c r="C41" s="1">
        <v>41015</v>
      </c>
      <c r="D41" s="5" t="s">
        <v>434</v>
      </c>
      <c r="M41" s="7"/>
      <c r="P41" s="7"/>
    </row>
    <row r="42" spans="3:16" x14ac:dyDescent="0.15">
      <c r="C42" s="1">
        <v>41016</v>
      </c>
      <c r="D42" s="5" t="s">
        <v>435</v>
      </c>
      <c r="M42" s="7"/>
      <c r="P42" s="7"/>
    </row>
    <row r="43" spans="3:16" x14ac:dyDescent="0.15">
      <c r="C43" s="1">
        <v>41017</v>
      </c>
      <c r="D43" s="5" t="s">
        <v>436</v>
      </c>
      <c r="M43" s="7"/>
      <c r="P43" s="7"/>
    </row>
    <row r="44" spans="3:16" x14ac:dyDescent="0.15">
      <c r="C44" s="1">
        <v>41018</v>
      </c>
      <c r="D44" s="5" t="s">
        <v>437</v>
      </c>
      <c r="M44" s="7"/>
      <c r="P44" s="7"/>
    </row>
    <row r="45" spans="3:16" x14ac:dyDescent="0.15">
      <c r="C45" s="1">
        <v>41019</v>
      </c>
      <c r="D45" s="5" t="s">
        <v>438</v>
      </c>
    </row>
    <row r="46" spans="3:16" x14ac:dyDescent="0.15">
      <c r="C46" s="1">
        <v>41020</v>
      </c>
      <c r="D46" s="5" t="s">
        <v>439</v>
      </c>
    </row>
  </sheetData>
  <sortState xmlns:xlrd2="http://schemas.microsoft.com/office/spreadsheetml/2017/richdata2" ref="P9:P44">
    <sortCondition ref="P9"/>
  </sortState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2025-01-23T04:24:27Z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