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CD3A1E4B-0637-4567-BF46-7D387A4E39FB}" xr6:coauthVersionLast="47" xr6:coauthVersionMax="47" xr10:uidLastSave="{00000000-0000-0000-0000-000000000000}"/>
  <bookViews>
    <workbookView xWindow="28680" yWindow="840" windowWidth="29040" windowHeight="15720" activeTab="1" xr2:uid="{00000000-000D-0000-FFFF-FFFF00000000}"/>
  </bookViews>
  <sheets>
    <sheet name="配置" sheetId="1" r:id="rId1"/>
    <sheet name="中转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5" i="1"/>
  <c r="AC11" i="2"/>
  <c r="AC12" i="2"/>
  <c r="AC13" i="2"/>
  <c r="AC14" i="2"/>
  <c r="AC15" i="2"/>
  <c r="AC10" i="2"/>
  <c r="Z11" i="2" l="1"/>
  <c r="AA11" i="2"/>
  <c r="Z12" i="2"/>
  <c r="AA12" i="2"/>
  <c r="Z13" i="2"/>
  <c r="Z14" i="2"/>
  <c r="Z15" i="2"/>
  <c r="AB10" i="2"/>
  <c r="AA10" i="2"/>
  <c r="Z10" i="2"/>
  <c r="Y15" i="2"/>
  <c r="X15" i="2"/>
  <c r="Y14" i="2"/>
  <c r="X14" i="2"/>
  <c r="Y13" i="2"/>
  <c r="X13" i="2"/>
  <c r="Y12" i="2"/>
  <c r="X12" i="2"/>
  <c r="Y11" i="2"/>
  <c r="X11" i="2"/>
  <c r="Y10" i="2"/>
  <c r="X10" i="2"/>
  <c r="W15" i="2"/>
  <c r="V15" i="2"/>
  <c r="W14" i="2"/>
  <c r="V14" i="2"/>
  <c r="W13" i="2"/>
  <c r="V13" i="2"/>
  <c r="W12" i="2"/>
  <c r="V12" i="2"/>
  <c r="W11" i="2"/>
  <c r="V11" i="2"/>
  <c r="W10" i="2"/>
  <c r="V10" i="2"/>
  <c r="U15" i="2"/>
  <c r="U14" i="2"/>
  <c r="U13" i="2"/>
  <c r="U12" i="2"/>
  <c r="U11" i="2"/>
  <c r="U10" i="2"/>
  <c r="T11" i="2"/>
  <c r="T12" i="2"/>
  <c r="T13" i="2"/>
  <c r="T14" i="2"/>
  <c r="T15" i="2"/>
  <c r="T10" i="2"/>
  <c r="P10" i="2"/>
  <c r="R11" i="2"/>
  <c r="R12" i="2"/>
  <c r="R13" i="2"/>
  <c r="R14" i="2"/>
  <c r="R15" i="2"/>
  <c r="S11" i="2"/>
  <c r="S12" i="2"/>
  <c r="S13" i="2"/>
  <c r="S14" i="2"/>
  <c r="S15" i="2"/>
  <c r="S10" i="2"/>
  <c r="R10" i="2"/>
  <c r="Q11" i="2"/>
  <c r="Q12" i="2"/>
  <c r="Q13" i="2"/>
  <c r="Q14" i="2"/>
  <c r="Q15" i="2"/>
  <c r="Q10" i="2"/>
  <c r="P11" i="2"/>
  <c r="P12" i="2"/>
  <c r="P13" i="2"/>
  <c r="P14" i="2"/>
  <c r="P15" i="2"/>
  <c r="O11" i="2"/>
  <c r="O12" i="2"/>
  <c r="O13" i="2"/>
  <c r="O14" i="2"/>
  <c r="O15" i="2"/>
  <c r="O10" i="2"/>
  <c r="N11" i="2"/>
  <c r="N12" i="2"/>
  <c r="N13" i="2"/>
  <c r="N14" i="2"/>
  <c r="N15" i="2"/>
  <c r="N10" i="2"/>
  <c r="M15" i="2"/>
  <c r="J15" i="2"/>
  <c r="G15" i="2"/>
  <c r="M14" i="2"/>
  <c r="J14" i="2"/>
  <c r="G14" i="2"/>
  <c r="M13" i="2"/>
  <c r="J13" i="2"/>
  <c r="G13" i="2"/>
  <c r="M12" i="2"/>
  <c r="J12" i="2"/>
  <c r="G12" i="2"/>
  <c r="M11" i="2"/>
  <c r="J11" i="2"/>
  <c r="G11" i="2"/>
  <c r="M10" i="2"/>
  <c r="J10" i="2"/>
  <c r="G10" i="2"/>
  <c r="A10" i="1" l="1"/>
  <c r="A9" i="1"/>
  <c r="A8" i="1"/>
  <c r="A7" i="1"/>
  <c r="A6" i="1"/>
  <c r="A5" i="1"/>
</calcChain>
</file>

<file path=xl/sharedStrings.xml><?xml version="1.0" encoding="utf-8"?>
<sst xmlns="http://schemas.openxmlformats.org/spreadsheetml/2006/main" count="70" uniqueCount="50">
  <si>
    <t>Id</t>
  </si>
  <si>
    <t>RankingId</t>
  </si>
  <si>
    <t>//Note</t>
  </si>
  <si>
    <t>RankingRange</t>
  </si>
  <si>
    <t>TapReward</t>
  </si>
  <si>
    <t>int</t>
  </si>
  <si>
    <t>string</t>
  </si>
  <si>
    <t>int[]</t>
  </si>
  <si>
    <t>主键</t>
  </si>
  <si>
    <t>排名Id</t>
  </si>
  <si>
    <t>备注</t>
  </si>
  <si>
    <t>排名范围</t>
  </si>
  <si>
    <t>结算奖励</t>
  </si>
  <si>
    <t>//序号</t>
  </si>
  <si>
    <t>排名范围
-1表示无上限</t>
  </si>
  <si>
    <t>排行榜结算时，该名次获得的奖励</t>
  </si>
  <si>
    <t>第1名</t>
  </si>
  <si>
    <t>[1,1]</t>
  </si>
  <si>
    <t>第2名</t>
  </si>
  <si>
    <t>[2,2]</t>
  </si>
  <si>
    <t>第3名</t>
  </si>
  <si>
    <t>[3,3]</t>
  </si>
  <si>
    <t>第4名-第10名</t>
  </si>
  <si>
    <t>[4,10]</t>
  </si>
  <si>
    <t>第11名~第50名</t>
  </si>
  <si>
    <t>[11,50]</t>
  </si>
  <si>
    <t>第51名以后</t>
  </si>
  <si>
    <t>[51,100]</t>
  </si>
  <si>
    <t>[</t>
  </si>
  <si>
    <t>:</t>
  </si>
  <si>
    <t>,</t>
  </si>
  <si>
    <t>]</t>
  </si>
  <si>
    <t>"</t>
  </si>
  <si>
    <t>{</t>
  </si>
  <si>
    <t>}</t>
  </si>
  <si>
    <t>大楼排行榜</t>
    <phoneticPr fontId="2" type="noConversion"/>
  </si>
  <si>
    <t>3天</t>
    <phoneticPr fontId="2" type="noConversion"/>
  </si>
  <si>
    <t>名次</t>
    <phoneticPr fontId="2" type="noConversion"/>
  </si>
  <si>
    <t>道具</t>
  </si>
  <si>
    <t>数量</t>
  </si>
  <si>
    <t>价值</t>
  </si>
  <si>
    <t>偷车钳</t>
  </si>
  <si>
    <t>万能改装件</t>
  </si>
  <si>
    <t>精英级零件</t>
  </si>
  <si>
    <t>4~10</t>
    <phoneticPr fontId="2" type="noConversion"/>
  </si>
  <si>
    <t>11~50</t>
    <phoneticPr fontId="2" type="noConversion"/>
  </si>
  <si>
    <t>&gt;50</t>
    <phoneticPr fontId="2" type="noConversion"/>
  </si>
  <si>
    <t>ItemId</t>
    <phoneticPr fontId="2" type="noConversion"/>
  </si>
  <si>
    <t>Num</t>
    <phoneticPr fontId="2" type="noConversion"/>
  </si>
  <si>
    <t>史诗级零件（不含神魔）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</si>
</sst>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\$#,##0.00"/>
  </numFmts>
  <fonts count="5" x14ac:knownFonts="1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9"/>
      <name val="宋体"/>
      <family val="3"/>
      <charset val="134"/>
      <scheme val="minor"/>
    </font>
    <font>
      <b/>
      <sz val="13"/>
      <color rgb="FF44546A"/>
      <name val="宋体"/>
      <family val="3"/>
      <charset val="134"/>
    </font>
    <font>
      <sz val="11"/>
      <color rgb="FF000000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CCAB"/>
        <bgColor indexed="64"/>
      </patternFill>
    </fill>
    <fill>
      <patternFill patternType="solid">
        <fgColor rgb="FFEBB7E4"/>
        <bgColor indexed="64"/>
      </patternFill>
    </fill>
  </fills>
  <borders count="3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  <border>
      <left/>
      <right/>
      <top/>
      <bottom style="medium">
        <color rgb="FF4874CB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9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A9A3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ct/Touche2.0/Assets/_Project_Assets/NoAssetsBundles/NumericalDesign/&#20384;&#30423;&#20462;&#36710;&#25968;&#20540;2.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ItemConf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版本控制"/>
      <sheetName val="体验设计"/>
      <sheetName val="标准属性（战斗）"/>
      <sheetName val="标准属性（休闲）"/>
      <sheetName val="标准属性（休闲）-计算"/>
      <sheetName val="技能"/>
      <sheetName val="属性"/>
      <sheetName val="战斗公式"/>
      <sheetName val="属性评分"/>
      <sheetName val="玩家进度"/>
      <sheetName val="养成（战斗）"/>
      <sheetName val="养成（休闲）"/>
      <sheetName val="属性分配"/>
      <sheetName val="卡牌"/>
      <sheetName val="装备"/>
      <sheetName val="肉鸽2.0"/>
      <sheetName val="抽卡"/>
      <sheetName val="休闲"/>
      <sheetName val="主线&amp;挂机"/>
      <sheetName val="阵营爬塔"/>
      <sheetName val="肉鸽爬塔"/>
      <sheetName val="福利"/>
      <sheetName val="任务"/>
      <sheetName val="商店"/>
      <sheetName val="竞技场"/>
      <sheetName val="每日BOSS"/>
      <sheetName val="世界BOSS"/>
      <sheetName val="定价"/>
      <sheetName val="商业化"/>
      <sheetName val="常量"/>
      <sheetName val="曲线&amp;工具"/>
      <sheetName val="数据表格"/>
      <sheetName val="Mafia定价"/>
      <sheetName val="Mafia抽卡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25">
          <cell r="D25" t="str">
            <v>龙焰晶</v>
          </cell>
          <cell r="I25">
            <v>0.05</v>
          </cell>
        </row>
        <row r="26">
          <cell r="D26" t="str">
            <v>钻石</v>
          </cell>
          <cell r="I26">
            <v>2.5000000000000001E-2</v>
          </cell>
        </row>
        <row r="27">
          <cell r="D27" t="str">
            <v>迷梦碎片</v>
          </cell>
          <cell r="I27">
            <v>1.2500000000000001E-2</v>
          </cell>
        </row>
        <row r="28">
          <cell r="D28" t="str">
            <v>竞技币</v>
          </cell>
          <cell r="I28">
            <v>1.171875E-2</v>
          </cell>
        </row>
        <row r="29">
          <cell r="D29" t="str">
            <v>公会奖章</v>
          </cell>
          <cell r="I29">
            <v>0.125</v>
          </cell>
        </row>
        <row r="30">
          <cell r="D30" t="str">
            <v>友谊币</v>
          </cell>
          <cell r="I30">
            <v>0</v>
          </cell>
        </row>
        <row r="31">
          <cell r="D31" t="str">
            <v>多莉的兑换券</v>
          </cell>
          <cell r="I31">
            <v>0.05</v>
          </cell>
        </row>
        <row r="34">
          <cell r="D34" t="str">
            <v>钞票箱（30分钟）</v>
          </cell>
          <cell r="I34">
            <v>4.6875E-2</v>
          </cell>
        </row>
        <row r="35">
          <cell r="D35" t="str">
            <v>改装手册箱（30分钟）</v>
          </cell>
          <cell r="I35">
            <v>4.6875E-2</v>
          </cell>
        </row>
        <row r="36">
          <cell r="D36" t="str">
            <v>机油箱（30分钟）</v>
          </cell>
          <cell r="I36">
            <v>4.6875E-2</v>
          </cell>
        </row>
        <row r="37">
          <cell r="D37" t="str">
            <v>钞票箱（2小时）</v>
          </cell>
          <cell r="I37">
            <v>0.1875</v>
          </cell>
        </row>
        <row r="38">
          <cell r="D38" t="str">
            <v>改装手册箱（2小时）</v>
          </cell>
          <cell r="I38">
            <v>0.1875</v>
          </cell>
        </row>
        <row r="39">
          <cell r="D39" t="str">
            <v>机油箱（2小时）</v>
          </cell>
          <cell r="I39">
            <v>0.1875</v>
          </cell>
        </row>
        <row r="40">
          <cell r="D40" t="str">
            <v>钞票箱（8小时）</v>
          </cell>
          <cell r="I40">
            <v>0.75</v>
          </cell>
        </row>
        <row r="41">
          <cell r="D41" t="str">
            <v>改装手册箱（8小时）</v>
          </cell>
          <cell r="I41">
            <v>0.75</v>
          </cell>
        </row>
        <row r="42">
          <cell r="D42" t="str">
            <v>机油箱（8小时）</v>
          </cell>
          <cell r="I42">
            <v>0.75</v>
          </cell>
        </row>
        <row r="43">
          <cell r="D43" t="str">
            <v>钞票箱（24小时）</v>
          </cell>
          <cell r="I43">
            <v>1.875</v>
          </cell>
        </row>
        <row r="44">
          <cell r="D44" t="str">
            <v>改装手册箱（24小时）</v>
          </cell>
          <cell r="I44">
            <v>1.875</v>
          </cell>
        </row>
        <row r="45">
          <cell r="D45" t="str">
            <v>机油箱（24小时）</v>
          </cell>
          <cell r="I45">
            <v>1.875</v>
          </cell>
        </row>
        <row r="46">
          <cell r="D46" t="str">
            <v>钞票</v>
          </cell>
          <cell r="I46">
            <v>0</v>
          </cell>
        </row>
        <row r="47">
          <cell r="D47" t="str">
            <v>改装手册</v>
          </cell>
          <cell r="I47">
            <v>0</v>
          </cell>
        </row>
        <row r="48">
          <cell r="D48" t="str">
            <v>机油</v>
          </cell>
          <cell r="I48">
            <v>1.25E-3</v>
          </cell>
        </row>
        <row r="49">
          <cell r="D49" t="str">
            <v>钞票（1秒）</v>
          </cell>
          <cell r="I49">
            <v>0</v>
          </cell>
        </row>
        <row r="50">
          <cell r="D50" t="str">
            <v>改装手册（1秒）</v>
          </cell>
          <cell r="I50">
            <v>0</v>
          </cell>
        </row>
        <row r="51">
          <cell r="D51" t="str">
            <v>机油（1秒）</v>
          </cell>
          <cell r="I51">
            <v>1.25E-3</v>
          </cell>
        </row>
        <row r="54">
          <cell r="D54" t="str">
            <v>偷车钳</v>
          </cell>
          <cell r="I54">
            <v>5.3571428571428568</v>
          </cell>
        </row>
        <row r="55">
          <cell r="D55" t="str">
            <v>史诗偷车钳</v>
          </cell>
          <cell r="I55">
            <v>8.0357142857142865</v>
          </cell>
        </row>
        <row r="56">
          <cell r="D56" t="str">
            <v>限时行动偷车钳</v>
          </cell>
          <cell r="I56">
            <v>5.3571428571428568</v>
          </cell>
        </row>
        <row r="57">
          <cell r="D57" t="str">
            <v>传说偷车钳</v>
          </cell>
          <cell r="I57">
            <v>11.785714285714286</v>
          </cell>
        </row>
        <row r="60">
          <cell r="D60" t="str">
            <v>稀有车卡</v>
          </cell>
          <cell r="I60">
            <v>1.075</v>
          </cell>
        </row>
        <row r="61">
          <cell r="D61" t="str">
            <v>精英车卡</v>
          </cell>
          <cell r="I61">
            <v>10.714285714285714</v>
          </cell>
        </row>
        <row r="62">
          <cell r="D62" t="str">
            <v>史诗车卡</v>
          </cell>
          <cell r="I62">
            <v>75</v>
          </cell>
        </row>
        <row r="63">
          <cell r="D63" t="str">
            <v>神魔车卡</v>
          </cell>
          <cell r="I63">
            <v>250</v>
          </cell>
        </row>
        <row r="64">
          <cell r="D64" t="str">
            <v>精英拆车件</v>
          </cell>
          <cell r="I64">
            <v>10.714285714285714</v>
          </cell>
        </row>
        <row r="65">
          <cell r="D65" t="str">
            <v>史诗拆车件</v>
          </cell>
          <cell r="I65">
            <v>75</v>
          </cell>
        </row>
        <row r="66">
          <cell r="D66" t="str">
            <v>神魔拆车件</v>
          </cell>
          <cell r="I66">
            <v>250</v>
          </cell>
        </row>
        <row r="67">
          <cell r="D67" t="str">
            <v>精英级零件</v>
          </cell>
          <cell r="I67">
            <v>0.25</v>
          </cell>
        </row>
        <row r="68">
          <cell r="D68" t="str">
            <v>史诗级零件</v>
          </cell>
          <cell r="I68">
            <v>1.5625</v>
          </cell>
        </row>
        <row r="69">
          <cell r="D69" t="str">
            <v>神魔级零件</v>
          </cell>
          <cell r="I69">
            <v>4.4642857142857144</v>
          </cell>
        </row>
        <row r="70">
          <cell r="D70" t="str">
            <v>阵营改装件</v>
          </cell>
          <cell r="I70">
            <v>1.075</v>
          </cell>
        </row>
        <row r="71">
          <cell r="D71" t="str">
            <v>万能改装件</v>
          </cell>
          <cell r="I71">
            <v>1.075</v>
          </cell>
        </row>
        <row r="74">
          <cell r="D74" t="str">
            <v>稀有装备</v>
          </cell>
          <cell r="I74">
            <v>1</v>
          </cell>
        </row>
        <row r="75">
          <cell r="D75" t="str">
            <v>稀有+装备</v>
          </cell>
          <cell r="I75">
            <v>1</v>
          </cell>
        </row>
        <row r="76">
          <cell r="D76" t="str">
            <v>精英装备</v>
          </cell>
          <cell r="I76">
            <v>4.166666666666667</v>
          </cell>
        </row>
        <row r="77">
          <cell r="D77" t="str">
            <v>精英+装备</v>
          </cell>
          <cell r="I77">
            <v>7.1428571428571432</v>
          </cell>
        </row>
        <row r="78">
          <cell r="D78" t="str">
            <v>史诗装备</v>
          </cell>
          <cell r="I78">
            <v>27.027027027027028</v>
          </cell>
        </row>
        <row r="79">
          <cell r="D79" t="str">
            <v>史诗+装备</v>
          </cell>
          <cell r="I79">
            <v>40.54054054054054</v>
          </cell>
        </row>
        <row r="80">
          <cell r="D80" t="str">
            <v>传说装备</v>
          </cell>
          <cell r="I80">
            <v>80</v>
          </cell>
        </row>
        <row r="81">
          <cell r="D81" t="str">
            <v>传说+装备</v>
          </cell>
          <cell r="I81">
            <v>120</v>
          </cell>
        </row>
        <row r="82">
          <cell r="D82" t="str">
            <v>神话装备</v>
          </cell>
          <cell r="I82">
            <v>240</v>
          </cell>
        </row>
        <row r="83">
          <cell r="D83" t="str">
            <v>神话+装备</v>
          </cell>
          <cell r="I83">
            <v>360</v>
          </cell>
        </row>
        <row r="84">
          <cell r="D84" t="str">
            <v>巅峰装备</v>
          </cell>
          <cell r="I84">
            <v>720</v>
          </cell>
        </row>
        <row r="85">
          <cell r="D85" t="str">
            <v>巅峰+装备</v>
          </cell>
          <cell r="I85">
            <v>1080</v>
          </cell>
        </row>
        <row r="88">
          <cell r="D88" t="str">
            <v>稀有装备宝箱</v>
          </cell>
          <cell r="I88">
            <v>1</v>
          </cell>
        </row>
        <row r="89">
          <cell r="D89" t="str">
            <v>稀有+装备宝箱</v>
          </cell>
          <cell r="I89">
            <v>1</v>
          </cell>
        </row>
        <row r="90">
          <cell r="D90" t="str">
            <v>精英装备宝箱</v>
          </cell>
          <cell r="I90">
            <v>4.166666666666667</v>
          </cell>
        </row>
        <row r="91">
          <cell r="D91" t="str">
            <v>精英+装备宝箱</v>
          </cell>
          <cell r="I91">
            <v>7.1428571428571432</v>
          </cell>
        </row>
        <row r="92">
          <cell r="D92" t="str">
            <v>史诗装备宝箱</v>
          </cell>
          <cell r="I92">
            <v>27.027027027027028</v>
          </cell>
        </row>
        <row r="93">
          <cell r="D93" t="str">
            <v>史诗+装备宝箱</v>
          </cell>
          <cell r="I93">
            <v>40.54054054054054</v>
          </cell>
        </row>
        <row r="94">
          <cell r="D94" t="str">
            <v>传说装备宝箱</v>
          </cell>
          <cell r="I94">
            <v>80</v>
          </cell>
        </row>
        <row r="95">
          <cell r="D95" t="str">
            <v>传说+装备宝箱</v>
          </cell>
          <cell r="I95">
            <v>120</v>
          </cell>
        </row>
        <row r="96">
          <cell r="D96" t="str">
            <v>神话装备宝箱</v>
          </cell>
          <cell r="I96">
            <v>240</v>
          </cell>
        </row>
        <row r="97">
          <cell r="D97" t="str">
            <v>神话+装备宝箱</v>
          </cell>
          <cell r="I97">
            <v>360</v>
          </cell>
        </row>
        <row r="98">
          <cell r="D98" t="str">
            <v>巅峰装备宝箱</v>
          </cell>
          <cell r="I98">
            <v>720</v>
          </cell>
        </row>
        <row r="99">
          <cell r="D99" t="str">
            <v>巅峰+装备宝箱</v>
          </cell>
          <cell r="I99">
            <v>1080</v>
          </cell>
        </row>
        <row r="102">
          <cell r="D102" t="str">
            <v>静海凝晶</v>
          </cell>
          <cell r="I102">
            <v>0.75</v>
          </cell>
        </row>
        <row r="103">
          <cell r="D103" t="str">
            <v>流金凝晶</v>
          </cell>
          <cell r="I103">
            <v>3.125</v>
          </cell>
        </row>
        <row r="104">
          <cell r="D104" t="str">
            <v>落日凝晶</v>
          </cell>
          <cell r="I104">
            <v>8.9285714285714288</v>
          </cell>
        </row>
        <row r="105">
          <cell r="D105" t="str">
            <v>流金凝晶（碎片）</v>
          </cell>
          <cell r="I105">
            <v>0.375</v>
          </cell>
        </row>
        <row r="108">
          <cell r="D108" t="str">
            <v>头像T4</v>
          </cell>
          <cell r="I108">
            <v>0</v>
          </cell>
        </row>
        <row r="109">
          <cell r="D109" t="str">
            <v>头像T3</v>
          </cell>
          <cell r="I109">
            <v>0</v>
          </cell>
        </row>
        <row r="110">
          <cell r="D110" t="str">
            <v>头像T2</v>
          </cell>
          <cell r="I110">
            <v>0</v>
          </cell>
        </row>
        <row r="111">
          <cell r="D111" t="str">
            <v>头像T1</v>
          </cell>
          <cell r="I111">
            <v>0</v>
          </cell>
        </row>
        <row r="112">
          <cell r="D112" t="str">
            <v>头像T0</v>
          </cell>
          <cell r="I112">
            <v>0</v>
          </cell>
        </row>
        <row r="115">
          <cell r="D115" t="str">
            <v>头像框T4</v>
          </cell>
          <cell r="I115">
            <v>0</v>
          </cell>
        </row>
        <row r="116">
          <cell r="D116" t="str">
            <v>头像框T3</v>
          </cell>
          <cell r="I116">
            <v>0</v>
          </cell>
        </row>
        <row r="117">
          <cell r="D117" t="str">
            <v>头像框T2</v>
          </cell>
          <cell r="I117">
            <v>0</v>
          </cell>
        </row>
        <row r="118">
          <cell r="D118" t="str">
            <v>头像框T1</v>
          </cell>
          <cell r="I118">
            <v>0</v>
          </cell>
        </row>
        <row r="119">
          <cell r="D119" t="str">
            <v>头像框T0</v>
          </cell>
          <cell r="I119">
            <v>0</v>
          </cell>
        </row>
        <row r="122">
          <cell r="D122" t="str">
            <v>名片背景T4</v>
          </cell>
          <cell r="I122">
            <v>0</v>
          </cell>
        </row>
        <row r="123">
          <cell r="D123" t="str">
            <v>名片背景T3</v>
          </cell>
          <cell r="I123">
            <v>0</v>
          </cell>
        </row>
        <row r="124">
          <cell r="D124" t="str">
            <v>名片背景T2</v>
          </cell>
          <cell r="I124">
            <v>0</v>
          </cell>
        </row>
        <row r="125">
          <cell r="D125" t="str">
            <v>名片背景T1</v>
          </cell>
          <cell r="I125">
            <v>0</v>
          </cell>
        </row>
        <row r="126">
          <cell r="D126" t="str">
            <v>名片背景T0</v>
          </cell>
          <cell r="I126">
            <v>0</v>
          </cell>
        </row>
        <row r="129">
          <cell r="D129" t="str">
            <v>皮肤T2</v>
          </cell>
          <cell r="I129">
            <v>16.071428571428573</v>
          </cell>
        </row>
        <row r="130">
          <cell r="D130" t="str">
            <v>皮肤T1</v>
          </cell>
          <cell r="I130">
            <v>0</v>
          </cell>
        </row>
        <row r="131">
          <cell r="D131" t="str">
            <v>皮肤T0</v>
          </cell>
          <cell r="I131">
            <v>0</v>
          </cell>
        </row>
        <row r="134">
          <cell r="D134" t="str">
            <v>秘银积分</v>
          </cell>
          <cell r="I134">
            <v>0</v>
          </cell>
        </row>
        <row r="135">
          <cell r="D135" t="str">
            <v>复活药水</v>
          </cell>
          <cell r="I135">
            <v>2.0833333333333335</v>
          </cell>
        </row>
      </sheetData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配置"/>
      <sheetName val="使用方法"/>
      <sheetName val="宝箱"/>
      <sheetName val="获取途径"/>
    </sheetNames>
    <sheetDataSet>
      <sheetData sheetId="0">
        <row r="1">
          <cell r="B1" t="str">
            <v>ItemId</v>
          </cell>
          <cell r="D1" t="str">
            <v>//Note2</v>
          </cell>
        </row>
        <row r="2">
          <cell r="B2" t="str">
            <v>int</v>
          </cell>
          <cell r="D2" t="str">
            <v>string</v>
          </cell>
        </row>
        <row r="3">
          <cell r="B3" t="str">
            <v>道具ID</v>
          </cell>
          <cell r="D3" t="str">
            <v>备注</v>
          </cell>
        </row>
        <row r="4">
          <cell r="B4" t="str">
            <v>道具类型 
+
道具品质
+
自增</v>
          </cell>
          <cell r="D4" t="str">
            <v>备注</v>
          </cell>
        </row>
        <row r="5">
          <cell r="B5">
            <v>6001011001</v>
          </cell>
          <cell r="D5" t="str">
            <v>装备</v>
          </cell>
        </row>
        <row r="6">
          <cell r="B6">
            <v>6001012001</v>
          </cell>
          <cell r="D6" t="str">
            <v>装备</v>
          </cell>
        </row>
        <row r="7">
          <cell r="B7">
            <v>6001013001</v>
          </cell>
          <cell r="D7" t="str">
            <v>装备</v>
          </cell>
        </row>
        <row r="8">
          <cell r="B8">
            <v>6001014001</v>
          </cell>
          <cell r="D8" t="str">
            <v>装备</v>
          </cell>
        </row>
        <row r="9">
          <cell r="B9">
            <v>6001021001</v>
          </cell>
          <cell r="D9" t="str">
            <v>装备</v>
          </cell>
        </row>
        <row r="10">
          <cell r="B10">
            <v>6001022001</v>
          </cell>
          <cell r="D10" t="str">
            <v>装备</v>
          </cell>
        </row>
        <row r="11">
          <cell r="B11">
            <v>6001023001</v>
          </cell>
          <cell r="D11" t="str">
            <v>装备</v>
          </cell>
        </row>
        <row r="12">
          <cell r="B12">
            <v>6001024001</v>
          </cell>
          <cell r="D12" t="str">
            <v>装备</v>
          </cell>
        </row>
        <row r="13">
          <cell r="B13">
            <v>6001031001</v>
          </cell>
          <cell r="D13" t="str">
            <v>装备</v>
          </cell>
        </row>
        <row r="14">
          <cell r="B14">
            <v>6001032001</v>
          </cell>
          <cell r="D14" t="str">
            <v>装备</v>
          </cell>
        </row>
        <row r="15">
          <cell r="B15">
            <v>6001033001</v>
          </cell>
          <cell r="D15" t="str">
            <v>装备</v>
          </cell>
        </row>
        <row r="16">
          <cell r="B16">
            <v>6001034001</v>
          </cell>
          <cell r="D16" t="str">
            <v>装备</v>
          </cell>
        </row>
        <row r="17">
          <cell r="B17">
            <v>6001111001</v>
          </cell>
          <cell r="D17" t="str">
            <v>装备</v>
          </cell>
        </row>
        <row r="18">
          <cell r="B18">
            <v>6001112001</v>
          </cell>
          <cell r="D18" t="str">
            <v>装备</v>
          </cell>
        </row>
        <row r="19">
          <cell r="B19">
            <v>6001113001</v>
          </cell>
          <cell r="D19" t="str">
            <v>装备</v>
          </cell>
        </row>
        <row r="20">
          <cell r="B20">
            <v>6001114001</v>
          </cell>
          <cell r="D20" t="str">
            <v>装备</v>
          </cell>
        </row>
        <row r="21">
          <cell r="B21">
            <v>6001121001</v>
          </cell>
          <cell r="D21" t="str">
            <v>装备</v>
          </cell>
        </row>
        <row r="22">
          <cell r="B22">
            <v>6001122001</v>
          </cell>
          <cell r="D22" t="str">
            <v>装备</v>
          </cell>
        </row>
        <row r="23">
          <cell r="B23">
            <v>6001123001</v>
          </cell>
          <cell r="D23" t="str">
            <v>装备</v>
          </cell>
        </row>
        <row r="24">
          <cell r="B24">
            <v>6001124001</v>
          </cell>
          <cell r="D24" t="str">
            <v>装备</v>
          </cell>
        </row>
        <row r="25">
          <cell r="B25">
            <v>6001131001</v>
          </cell>
          <cell r="D25" t="str">
            <v>装备</v>
          </cell>
        </row>
        <row r="26">
          <cell r="B26">
            <v>6001132001</v>
          </cell>
          <cell r="D26" t="str">
            <v>装备</v>
          </cell>
        </row>
        <row r="27">
          <cell r="B27">
            <v>6001133001</v>
          </cell>
          <cell r="D27" t="str">
            <v>装备</v>
          </cell>
        </row>
        <row r="28">
          <cell r="B28">
            <v>6001134001</v>
          </cell>
          <cell r="D28" t="str">
            <v>装备</v>
          </cell>
        </row>
        <row r="29">
          <cell r="B29">
            <v>6001211001</v>
          </cell>
          <cell r="D29" t="str">
            <v>装备</v>
          </cell>
        </row>
        <row r="30">
          <cell r="B30">
            <v>6001212001</v>
          </cell>
          <cell r="D30" t="str">
            <v>装备</v>
          </cell>
        </row>
        <row r="31">
          <cell r="B31">
            <v>6001213001</v>
          </cell>
          <cell r="D31" t="str">
            <v>装备</v>
          </cell>
        </row>
        <row r="32">
          <cell r="B32">
            <v>6001214001</v>
          </cell>
          <cell r="D32" t="str">
            <v>装备</v>
          </cell>
        </row>
        <row r="33">
          <cell r="B33">
            <v>6001221001</v>
          </cell>
          <cell r="D33" t="str">
            <v>装备</v>
          </cell>
        </row>
        <row r="34">
          <cell r="B34">
            <v>6001222001</v>
          </cell>
          <cell r="D34" t="str">
            <v>装备</v>
          </cell>
        </row>
        <row r="35">
          <cell r="B35">
            <v>6001223001</v>
          </cell>
          <cell r="D35" t="str">
            <v>装备</v>
          </cell>
        </row>
        <row r="36">
          <cell r="B36">
            <v>6001224001</v>
          </cell>
          <cell r="D36" t="str">
            <v>装备</v>
          </cell>
        </row>
        <row r="37">
          <cell r="B37">
            <v>6001231001</v>
          </cell>
          <cell r="D37" t="str">
            <v>装备</v>
          </cell>
        </row>
        <row r="38">
          <cell r="B38">
            <v>6001232001</v>
          </cell>
          <cell r="D38" t="str">
            <v>装备</v>
          </cell>
        </row>
        <row r="39">
          <cell r="B39">
            <v>6001233001</v>
          </cell>
          <cell r="D39" t="str">
            <v>装备</v>
          </cell>
        </row>
        <row r="40">
          <cell r="B40">
            <v>6001234001</v>
          </cell>
          <cell r="D40" t="str">
            <v>装备</v>
          </cell>
        </row>
        <row r="41">
          <cell r="B41">
            <v>6001311001</v>
          </cell>
          <cell r="D41" t="str">
            <v>装备</v>
          </cell>
        </row>
        <row r="42">
          <cell r="B42">
            <v>6001312001</v>
          </cell>
          <cell r="D42" t="str">
            <v>装备</v>
          </cell>
        </row>
        <row r="43">
          <cell r="B43">
            <v>6001313001</v>
          </cell>
          <cell r="D43" t="str">
            <v>装备</v>
          </cell>
        </row>
        <row r="44">
          <cell r="B44">
            <v>6001314001</v>
          </cell>
          <cell r="D44" t="str">
            <v>装备</v>
          </cell>
        </row>
        <row r="45">
          <cell r="B45">
            <v>6001321001</v>
          </cell>
          <cell r="D45" t="str">
            <v>装备</v>
          </cell>
        </row>
        <row r="46">
          <cell r="B46">
            <v>6001322001</v>
          </cell>
          <cell r="D46" t="str">
            <v>装备</v>
          </cell>
        </row>
        <row r="47">
          <cell r="B47">
            <v>6001323001</v>
          </cell>
          <cell r="D47" t="str">
            <v>装备</v>
          </cell>
        </row>
        <row r="48">
          <cell r="B48">
            <v>6001324001</v>
          </cell>
          <cell r="D48" t="str">
            <v>装备</v>
          </cell>
        </row>
        <row r="49">
          <cell r="B49">
            <v>6001331001</v>
          </cell>
          <cell r="D49" t="str">
            <v>装备</v>
          </cell>
        </row>
        <row r="50">
          <cell r="B50">
            <v>6001332001</v>
          </cell>
          <cell r="D50" t="str">
            <v>装备</v>
          </cell>
        </row>
        <row r="51">
          <cell r="B51">
            <v>6001333001</v>
          </cell>
          <cell r="D51" t="str">
            <v>装备</v>
          </cell>
        </row>
        <row r="52">
          <cell r="B52">
            <v>6001334001</v>
          </cell>
          <cell r="D52" t="str">
            <v>装备</v>
          </cell>
        </row>
        <row r="53">
          <cell r="B53">
            <v>6001411001</v>
          </cell>
          <cell r="D53" t="str">
            <v>装备</v>
          </cell>
        </row>
        <row r="54">
          <cell r="B54">
            <v>6001412001</v>
          </cell>
          <cell r="D54" t="str">
            <v>装备</v>
          </cell>
        </row>
        <row r="55">
          <cell r="B55">
            <v>6001413001</v>
          </cell>
          <cell r="D55" t="str">
            <v>装备</v>
          </cell>
        </row>
        <row r="56">
          <cell r="B56">
            <v>6001414001</v>
          </cell>
          <cell r="D56" t="str">
            <v>装备</v>
          </cell>
        </row>
        <row r="57">
          <cell r="B57">
            <v>6001421001</v>
          </cell>
          <cell r="D57" t="str">
            <v>装备</v>
          </cell>
        </row>
        <row r="58">
          <cell r="B58">
            <v>6001422001</v>
          </cell>
          <cell r="D58" t="str">
            <v>装备</v>
          </cell>
        </row>
        <row r="59">
          <cell r="B59">
            <v>6001423001</v>
          </cell>
          <cell r="D59" t="str">
            <v>装备</v>
          </cell>
        </row>
        <row r="60">
          <cell r="B60">
            <v>6001424001</v>
          </cell>
          <cell r="D60" t="str">
            <v>装备</v>
          </cell>
        </row>
        <row r="61">
          <cell r="B61">
            <v>6001431001</v>
          </cell>
          <cell r="D61" t="str">
            <v>装备</v>
          </cell>
        </row>
        <row r="62">
          <cell r="B62">
            <v>6001432001</v>
          </cell>
          <cell r="D62" t="str">
            <v>装备</v>
          </cell>
        </row>
        <row r="63">
          <cell r="B63">
            <v>6001433001</v>
          </cell>
          <cell r="D63" t="str">
            <v>装备</v>
          </cell>
        </row>
        <row r="64">
          <cell r="B64">
            <v>6001434001</v>
          </cell>
          <cell r="D64" t="str">
            <v>装备</v>
          </cell>
        </row>
        <row r="65">
          <cell r="B65">
            <v>6002011010</v>
          </cell>
          <cell r="D65" t="str">
            <v>装备</v>
          </cell>
        </row>
        <row r="66">
          <cell r="B66">
            <v>6002012010</v>
          </cell>
          <cell r="D66" t="str">
            <v>装备</v>
          </cell>
        </row>
        <row r="67">
          <cell r="B67">
            <v>6002013010</v>
          </cell>
          <cell r="D67" t="str">
            <v>装备</v>
          </cell>
        </row>
        <row r="68">
          <cell r="B68">
            <v>6002014010</v>
          </cell>
          <cell r="D68" t="str">
            <v>装备</v>
          </cell>
        </row>
        <row r="69">
          <cell r="B69">
            <v>6002021010</v>
          </cell>
          <cell r="D69" t="str">
            <v>装备</v>
          </cell>
        </row>
        <row r="70">
          <cell r="B70">
            <v>6002022010</v>
          </cell>
          <cell r="D70" t="str">
            <v>装备</v>
          </cell>
        </row>
        <row r="71">
          <cell r="B71">
            <v>6002023010</v>
          </cell>
          <cell r="D71" t="str">
            <v>装备</v>
          </cell>
        </row>
        <row r="72">
          <cell r="B72">
            <v>6002024010</v>
          </cell>
          <cell r="D72" t="str">
            <v>装备</v>
          </cell>
        </row>
        <row r="73">
          <cell r="B73">
            <v>6002031010</v>
          </cell>
          <cell r="D73" t="str">
            <v>装备</v>
          </cell>
        </row>
        <row r="74">
          <cell r="B74">
            <v>6002032010</v>
          </cell>
          <cell r="D74" t="str">
            <v>装备</v>
          </cell>
        </row>
        <row r="75">
          <cell r="B75">
            <v>6002033010</v>
          </cell>
          <cell r="D75" t="str">
            <v>装备</v>
          </cell>
        </row>
        <row r="76">
          <cell r="B76">
            <v>6002034010</v>
          </cell>
          <cell r="D76" t="str">
            <v>装备</v>
          </cell>
        </row>
        <row r="77">
          <cell r="B77">
            <v>6002111010</v>
          </cell>
          <cell r="D77" t="str">
            <v>装备</v>
          </cell>
        </row>
        <row r="78">
          <cell r="B78">
            <v>6002112010</v>
          </cell>
          <cell r="D78" t="str">
            <v>装备</v>
          </cell>
        </row>
        <row r="79">
          <cell r="B79">
            <v>6002113010</v>
          </cell>
          <cell r="D79" t="str">
            <v>装备</v>
          </cell>
        </row>
        <row r="80">
          <cell r="B80">
            <v>6002114010</v>
          </cell>
          <cell r="D80" t="str">
            <v>装备</v>
          </cell>
        </row>
        <row r="81">
          <cell r="B81">
            <v>6002121010</v>
          </cell>
          <cell r="D81" t="str">
            <v>装备</v>
          </cell>
        </row>
        <row r="82">
          <cell r="B82">
            <v>6002122010</v>
          </cell>
          <cell r="D82" t="str">
            <v>装备</v>
          </cell>
        </row>
        <row r="83">
          <cell r="B83">
            <v>6002123010</v>
          </cell>
          <cell r="D83" t="str">
            <v>装备</v>
          </cell>
        </row>
        <row r="84">
          <cell r="B84">
            <v>6002124010</v>
          </cell>
          <cell r="D84" t="str">
            <v>装备</v>
          </cell>
        </row>
        <row r="85">
          <cell r="B85">
            <v>6002131010</v>
          </cell>
          <cell r="D85" t="str">
            <v>装备</v>
          </cell>
        </row>
        <row r="86">
          <cell r="B86">
            <v>6002132010</v>
          </cell>
          <cell r="D86" t="str">
            <v>装备</v>
          </cell>
        </row>
        <row r="87">
          <cell r="B87">
            <v>6002133010</v>
          </cell>
          <cell r="D87" t="str">
            <v>装备</v>
          </cell>
        </row>
        <row r="88">
          <cell r="B88">
            <v>6002134010</v>
          </cell>
          <cell r="D88" t="str">
            <v>装备</v>
          </cell>
        </row>
        <row r="89">
          <cell r="B89">
            <v>6002211010</v>
          </cell>
          <cell r="D89" t="str">
            <v>装备</v>
          </cell>
        </row>
        <row r="90">
          <cell r="B90">
            <v>6002212010</v>
          </cell>
          <cell r="D90" t="str">
            <v>装备</v>
          </cell>
        </row>
        <row r="91">
          <cell r="B91">
            <v>6002213010</v>
          </cell>
          <cell r="D91" t="str">
            <v>装备</v>
          </cell>
        </row>
        <row r="92">
          <cell r="B92">
            <v>6002214010</v>
          </cell>
          <cell r="D92" t="str">
            <v>装备</v>
          </cell>
        </row>
        <row r="93">
          <cell r="B93">
            <v>6002221010</v>
          </cell>
          <cell r="D93" t="str">
            <v>装备</v>
          </cell>
        </row>
        <row r="94">
          <cell r="B94">
            <v>6002222010</v>
          </cell>
          <cell r="D94" t="str">
            <v>装备</v>
          </cell>
        </row>
        <row r="95">
          <cell r="B95">
            <v>6002223010</v>
          </cell>
          <cell r="D95" t="str">
            <v>装备</v>
          </cell>
        </row>
        <row r="96">
          <cell r="B96">
            <v>6002224010</v>
          </cell>
          <cell r="D96" t="str">
            <v>装备</v>
          </cell>
        </row>
        <row r="97">
          <cell r="B97">
            <v>6002231010</v>
          </cell>
          <cell r="D97" t="str">
            <v>装备</v>
          </cell>
        </row>
        <row r="98">
          <cell r="B98">
            <v>6002232010</v>
          </cell>
          <cell r="D98" t="str">
            <v>装备</v>
          </cell>
        </row>
        <row r="99">
          <cell r="B99">
            <v>6002233010</v>
          </cell>
          <cell r="D99" t="str">
            <v>装备</v>
          </cell>
        </row>
        <row r="100">
          <cell r="B100">
            <v>6002234010</v>
          </cell>
          <cell r="D100" t="str">
            <v>装备</v>
          </cell>
        </row>
        <row r="101">
          <cell r="B101">
            <v>6002311010</v>
          </cell>
          <cell r="D101" t="str">
            <v>装备</v>
          </cell>
        </row>
        <row r="102">
          <cell r="B102">
            <v>6002312010</v>
          </cell>
          <cell r="D102" t="str">
            <v>装备</v>
          </cell>
        </row>
        <row r="103">
          <cell r="B103">
            <v>6002313010</v>
          </cell>
          <cell r="D103" t="str">
            <v>装备</v>
          </cell>
        </row>
        <row r="104">
          <cell r="B104">
            <v>6002314010</v>
          </cell>
          <cell r="D104" t="str">
            <v>装备</v>
          </cell>
        </row>
        <row r="105">
          <cell r="B105">
            <v>6002321010</v>
          </cell>
          <cell r="D105" t="str">
            <v>装备</v>
          </cell>
        </row>
        <row r="106">
          <cell r="B106">
            <v>6002322010</v>
          </cell>
          <cell r="D106" t="str">
            <v>装备</v>
          </cell>
        </row>
        <row r="107">
          <cell r="B107">
            <v>6002323010</v>
          </cell>
          <cell r="D107" t="str">
            <v>装备</v>
          </cell>
        </row>
        <row r="108">
          <cell r="B108">
            <v>6002324010</v>
          </cell>
          <cell r="D108" t="str">
            <v>装备</v>
          </cell>
        </row>
        <row r="109">
          <cell r="B109">
            <v>6002331010</v>
          </cell>
          <cell r="D109" t="str">
            <v>装备</v>
          </cell>
        </row>
        <row r="110">
          <cell r="B110">
            <v>6002332010</v>
          </cell>
          <cell r="D110" t="str">
            <v>装备</v>
          </cell>
        </row>
        <row r="111">
          <cell r="B111">
            <v>6002333010</v>
          </cell>
          <cell r="D111" t="str">
            <v>装备</v>
          </cell>
        </row>
        <row r="112">
          <cell r="B112">
            <v>6002334010</v>
          </cell>
          <cell r="D112" t="str">
            <v>装备</v>
          </cell>
        </row>
        <row r="113">
          <cell r="B113">
            <v>6002411010</v>
          </cell>
          <cell r="D113" t="str">
            <v>装备</v>
          </cell>
        </row>
        <row r="114">
          <cell r="B114">
            <v>6002412010</v>
          </cell>
          <cell r="D114" t="str">
            <v>装备</v>
          </cell>
        </row>
        <row r="115">
          <cell r="B115">
            <v>6002413010</v>
          </cell>
          <cell r="D115" t="str">
            <v>装备</v>
          </cell>
        </row>
        <row r="116">
          <cell r="B116">
            <v>6002414010</v>
          </cell>
          <cell r="D116" t="str">
            <v>装备</v>
          </cell>
        </row>
        <row r="117">
          <cell r="B117">
            <v>6002421010</v>
          </cell>
          <cell r="D117" t="str">
            <v>装备</v>
          </cell>
        </row>
        <row r="118">
          <cell r="B118">
            <v>6002422010</v>
          </cell>
          <cell r="D118" t="str">
            <v>装备</v>
          </cell>
        </row>
        <row r="119">
          <cell r="B119">
            <v>6002423010</v>
          </cell>
          <cell r="D119" t="str">
            <v>装备</v>
          </cell>
        </row>
        <row r="120">
          <cell r="B120">
            <v>6002424010</v>
          </cell>
          <cell r="D120" t="str">
            <v>装备</v>
          </cell>
        </row>
        <row r="121">
          <cell r="B121">
            <v>6002431010</v>
          </cell>
          <cell r="D121" t="str">
            <v>装备</v>
          </cell>
        </row>
        <row r="122">
          <cell r="B122">
            <v>6002432010</v>
          </cell>
          <cell r="D122" t="str">
            <v>装备</v>
          </cell>
        </row>
        <row r="123">
          <cell r="B123">
            <v>6002433010</v>
          </cell>
          <cell r="D123" t="str">
            <v>装备</v>
          </cell>
        </row>
        <row r="124">
          <cell r="B124">
            <v>6002434010</v>
          </cell>
          <cell r="D124" t="str">
            <v>装备</v>
          </cell>
        </row>
        <row r="125">
          <cell r="B125">
            <v>6003011020</v>
          </cell>
          <cell r="D125" t="str">
            <v>装备</v>
          </cell>
        </row>
        <row r="126">
          <cell r="B126">
            <v>6003012020</v>
          </cell>
          <cell r="D126" t="str">
            <v>装备</v>
          </cell>
        </row>
        <row r="127">
          <cell r="B127">
            <v>6003013020</v>
          </cell>
          <cell r="D127" t="str">
            <v>装备</v>
          </cell>
        </row>
        <row r="128">
          <cell r="B128">
            <v>6003014020</v>
          </cell>
          <cell r="D128" t="str">
            <v>装备</v>
          </cell>
        </row>
        <row r="129">
          <cell r="B129">
            <v>6003021020</v>
          </cell>
          <cell r="D129" t="str">
            <v>装备</v>
          </cell>
        </row>
        <row r="130">
          <cell r="B130">
            <v>6003022020</v>
          </cell>
          <cell r="D130" t="str">
            <v>装备</v>
          </cell>
        </row>
        <row r="131">
          <cell r="B131">
            <v>6003023020</v>
          </cell>
          <cell r="D131" t="str">
            <v>装备</v>
          </cell>
        </row>
        <row r="132">
          <cell r="B132">
            <v>6003024020</v>
          </cell>
          <cell r="D132" t="str">
            <v>装备</v>
          </cell>
        </row>
        <row r="133">
          <cell r="B133">
            <v>6003031020</v>
          </cell>
          <cell r="D133" t="str">
            <v>装备</v>
          </cell>
        </row>
        <row r="134">
          <cell r="B134">
            <v>6003032020</v>
          </cell>
          <cell r="D134" t="str">
            <v>装备</v>
          </cell>
        </row>
        <row r="135">
          <cell r="B135">
            <v>6003033020</v>
          </cell>
          <cell r="D135" t="str">
            <v>装备</v>
          </cell>
        </row>
        <row r="136">
          <cell r="B136">
            <v>6003034020</v>
          </cell>
          <cell r="D136" t="str">
            <v>装备</v>
          </cell>
        </row>
        <row r="137">
          <cell r="B137">
            <v>6003111020</v>
          </cell>
          <cell r="D137" t="str">
            <v>装备</v>
          </cell>
        </row>
        <row r="138">
          <cell r="B138">
            <v>6003112020</v>
          </cell>
          <cell r="D138" t="str">
            <v>装备</v>
          </cell>
        </row>
        <row r="139">
          <cell r="B139">
            <v>6003113020</v>
          </cell>
          <cell r="D139" t="str">
            <v>装备</v>
          </cell>
        </row>
        <row r="140">
          <cell r="B140">
            <v>6003114020</v>
          </cell>
          <cell r="D140" t="str">
            <v>装备</v>
          </cell>
        </row>
        <row r="141">
          <cell r="B141">
            <v>6003121020</v>
          </cell>
          <cell r="D141" t="str">
            <v>装备</v>
          </cell>
        </row>
        <row r="142">
          <cell r="B142">
            <v>6003122020</v>
          </cell>
          <cell r="D142" t="str">
            <v>装备</v>
          </cell>
        </row>
        <row r="143">
          <cell r="B143">
            <v>6003123020</v>
          </cell>
          <cell r="D143" t="str">
            <v>装备</v>
          </cell>
        </row>
        <row r="144">
          <cell r="B144">
            <v>6003124020</v>
          </cell>
          <cell r="D144" t="str">
            <v>装备</v>
          </cell>
        </row>
        <row r="145">
          <cell r="B145">
            <v>6003131020</v>
          </cell>
          <cell r="D145" t="str">
            <v>装备</v>
          </cell>
        </row>
        <row r="146">
          <cell r="B146">
            <v>6003132020</v>
          </cell>
          <cell r="D146" t="str">
            <v>装备</v>
          </cell>
        </row>
        <row r="147">
          <cell r="B147">
            <v>6003133020</v>
          </cell>
          <cell r="D147" t="str">
            <v>装备</v>
          </cell>
        </row>
        <row r="148">
          <cell r="B148">
            <v>6003134020</v>
          </cell>
          <cell r="D148" t="str">
            <v>装备</v>
          </cell>
        </row>
        <row r="149">
          <cell r="B149">
            <v>6003211020</v>
          </cell>
          <cell r="D149" t="str">
            <v>装备</v>
          </cell>
        </row>
        <row r="150">
          <cell r="B150">
            <v>6003212020</v>
          </cell>
          <cell r="D150" t="str">
            <v>装备</v>
          </cell>
        </row>
        <row r="151">
          <cell r="B151">
            <v>6003213020</v>
          </cell>
          <cell r="D151" t="str">
            <v>装备</v>
          </cell>
        </row>
        <row r="152">
          <cell r="B152">
            <v>6003214020</v>
          </cell>
          <cell r="D152" t="str">
            <v>装备</v>
          </cell>
        </row>
        <row r="153">
          <cell r="B153">
            <v>6003221020</v>
          </cell>
          <cell r="D153" t="str">
            <v>装备</v>
          </cell>
        </row>
        <row r="154">
          <cell r="B154">
            <v>6003222020</v>
          </cell>
          <cell r="D154" t="str">
            <v>装备</v>
          </cell>
        </row>
        <row r="155">
          <cell r="B155">
            <v>6003223020</v>
          </cell>
          <cell r="D155" t="str">
            <v>装备</v>
          </cell>
        </row>
        <row r="156">
          <cell r="B156">
            <v>6003224020</v>
          </cell>
          <cell r="D156" t="str">
            <v>装备</v>
          </cell>
        </row>
        <row r="157">
          <cell r="B157">
            <v>6003231020</v>
          </cell>
          <cell r="D157" t="str">
            <v>装备</v>
          </cell>
        </row>
        <row r="158">
          <cell r="B158">
            <v>6003232020</v>
          </cell>
          <cell r="D158" t="str">
            <v>装备</v>
          </cell>
        </row>
        <row r="159">
          <cell r="B159">
            <v>6003233020</v>
          </cell>
          <cell r="D159" t="str">
            <v>装备</v>
          </cell>
        </row>
        <row r="160">
          <cell r="B160">
            <v>6003234020</v>
          </cell>
          <cell r="D160" t="str">
            <v>装备</v>
          </cell>
        </row>
        <row r="161">
          <cell r="B161">
            <v>6003311020</v>
          </cell>
          <cell r="D161" t="str">
            <v>装备</v>
          </cell>
        </row>
        <row r="162">
          <cell r="B162">
            <v>6003312020</v>
          </cell>
          <cell r="D162" t="str">
            <v>装备</v>
          </cell>
        </row>
        <row r="163">
          <cell r="B163">
            <v>6003313020</v>
          </cell>
          <cell r="D163" t="str">
            <v>装备</v>
          </cell>
        </row>
        <row r="164">
          <cell r="B164">
            <v>6003314020</v>
          </cell>
          <cell r="D164" t="str">
            <v>装备</v>
          </cell>
        </row>
        <row r="165">
          <cell r="B165">
            <v>6003321020</v>
          </cell>
          <cell r="D165" t="str">
            <v>装备</v>
          </cell>
        </row>
        <row r="166">
          <cell r="B166">
            <v>6003322020</v>
          </cell>
          <cell r="D166" t="str">
            <v>装备</v>
          </cell>
        </row>
        <row r="167">
          <cell r="B167">
            <v>6003323020</v>
          </cell>
          <cell r="D167" t="str">
            <v>装备</v>
          </cell>
        </row>
        <row r="168">
          <cell r="B168">
            <v>6003324020</v>
          </cell>
          <cell r="D168" t="str">
            <v>装备</v>
          </cell>
        </row>
        <row r="169">
          <cell r="B169">
            <v>6003331020</v>
          </cell>
          <cell r="D169" t="str">
            <v>装备</v>
          </cell>
        </row>
        <row r="170">
          <cell r="B170">
            <v>6003332020</v>
          </cell>
          <cell r="D170" t="str">
            <v>装备</v>
          </cell>
        </row>
        <row r="171">
          <cell r="B171">
            <v>6003333020</v>
          </cell>
          <cell r="D171" t="str">
            <v>装备</v>
          </cell>
        </row>
        <row r="172">
          <cell r="B172">
            <v>6003334020</v>
          </cell>
          <cell r="D172" t="str">
            <v>装备</v>
          </cell>
        </row>
        <row r="173">
          <cell r="B173">
            <v>6003411020</v>
          </cell>
          <cell r="D173" t="str">
            <v>装备</v>
          </cell>
        </row>
        <row r="174">
          <cell r="B174">
            <v>6003412020</v>
          </cell>
          <cell r="D174" t="str">
            <v>装备</v>
          </cell>
        </row>
        <row r="175">
          <cell r="B175">
            <v>6003413020</v>
          </cell>
          <cell r="D175" t="str">
            <v>装备</v>
          </cell>
        </row>
        <row r="176">
          <cell r="B176">
            <v>6003414020</v>
          </cell>
          <cell r="D176" t="str">
            <v>装备</v>
          </cell>
        </row>
        <row r="177">
          <cell r="B177">
            <v>6003421020</v>
          </cell>
          <cell r="D177" t="str">
            <v>装备</v>
          </cell>
        </row>
        <row r="178">
          <cell r="B178">
            <v>6003422020</v>
          </cell>
          <cell r="D178" t="str">
            <v>装备</v>
          </cell>
        </row>
        <row r="179">
          <cell r="B179">
            <v>6003423020</v>
          </cell>
          <cell r="D179" t="str">
            <v>装备</v>
          </cell>
        </row>
        <row r="180">
          <cell r="B180">
            <v>6003424020</v>
          </cell>
          <cell r="D180" t="str">
            <v>装备</v>
          </cell>
        </row>
        <row r="181">
          <cell r="B181">
            <v>6003431020</v>
          </cell>
          <cell r="D181" t="str">
            <v>装备</v>
          </cell>
        </row>
        <row r="182">
          <cell r="B182">
            <v>6003432020</v>
          </cell>
          <cell r="D182" t="str">
            <v>装备</v>
          </cell>
        </row>
        <row r="183">
          <cell r="B183">
            <v>6003433020</v>
          </cell>
          <cell r="D183" t="str">
            <v>装备</v>
          </cell>
        </row>
        <row r="184">
          <cell r="B184">
            <v>6003434020</v>
          </cell>
          <cell r="D184" t="str">
            <v>装备</v>
          </cell>
        </row>
        <row r="185">
          <cell r="B185">
            <v>6004011030</v>
          </cell>
          <cell r="D185" t="str">
            <v>装备</v>
          </cell>
        </row>
        <row r="186">
          <cell r="B186">
            <v>6004012030</v>
          </cell>
          <cell r="D186" t="str">
            <v>装备</v>
          </cell>
        </row>
        <row r="187">
          <cell r="B187">
            <v>6004013030</v>
          </cell>
          <cell r="D187" t="str">
            <v>装备</v>
          </cell>
        </row>
        <row r="188">
          <cell r="B188">
            <v>6004014030</v>
          </cell>
          <cell r="D188" t="str">
            <v>装备</v>
          </cell>
        </row>
        <row r="189">
          <cell r="B189">
            <v>6004021030</v>
          </cell>
          <cell r="D189" t="str">
            <v>装备</v>
          </cell>
        </row>
        <row r="190">
          <cell r="B190">
            <v>6004022030</v>
          </cell>
          <cell r="D190" t="str">
            <v>装备</v>
          </cell>
        </row>
        <row r="191">
          <cell r="B191">
            <v>6004023030</v>
          </cell>
          <cell r="D191" t="str">
            <v>装备</v>
          </cell>
        </row>
        <row r="192">
          <cell r="B192">
            <v>6004024030</v>
          </cell>
          <cell r="D192" t="str">
            <v>装备</v>
          </cell>
        </row>
        <row r="193">
          <cell r="B193">
            <v>6004031030</v>
          </cell>
          <cell r="D193" t="str">
            <v>装备</v>
          </cell>
        </row>
        <row r="194">
          <cell r="B194">
            <v>6004032030</v>
          </cell>
          <cell r="D194" t="str">
            <v>装备</v>
          </cell>
        </row>
        <row r="195">
          <cell r="B195">
            <v>6004033030</v>
          </cell>
          <cell r="D195" t="str">
            <v>装备</v>
          </cell>
        </row>
        <row r="196">
          <cell r="B196">
            <v>6004034030</v>
          </cell>
          <cell r="D196" t="str">
            <v>装备</v>
          </cell>
        </row>
        <row r="197">
          <cell r="B197">
            <v>6004111030</v>
          </cell>
          <cell r="D197" t="str">
            <v>装备</v>
          </cell>
        </row>
        <row r="198">
          <cell r="B198">
            <v>6004112030</v>
          </cell>
          <cell r="D198" t="str">
            <v>装备</v>
          </cell>
        </row>
        <row r="199">
          <cell r="B199">
            <v>6004113030</v>
          </cell>
          <cell r="D199" t="str">
            <v>装备</v>
          </cell>
        </row>
        <row r="200">
          <cell r="B200">
            <v>6004114030</v>
          </cell>
          <cell r="D200" t="str">
            <v>装备</v>
          </cell>
        </row>
        <row r="201">
          <cell r="B201">
            <v>6004121030</v>
          </cell>
          <cell r="D201" t="str">
            <v>装备</v>
          </cell>
        </row>
        <row r="202">
          <cell r="B202">
            <v>6004122030</v>
          </cell>
          <cell r="D202" t="str">
            <v>装备</v>
          </cell>
        </row>
        <row r="203">
          <cell r="B203">
            <v>6004123030</v>
          </cell>
          <cell r="D203" t="str">
            <v>装备</v>
          </cell>
        </row>
        <row r="204">
          <cell r="B204">
            <v>6004124030</v>
          </cell>
          <cell r="D204" t="str">
            <v>装备</v>
          </cell>
        </row>
        <row r="205">
          <cell r="B205">
            <v>6004131030</v>
          </cell>
          <cell r="D205" t="str">
            <v>装备</v>
          </cell>
        </row>
        <row r="206">
          <cell r="B206">
            <v>6004132030</v>
          </cell>
          <cell r="D206" t="str">
            <v>装备</v>
          </cell>
        </row>
        <row r="207">
          <cell r="B207">
            <v>6004133030</v>
          </cell>
          <cell r="D207" t="str">
            <v>装备</v>
          </cell>
        </row>
        <row r="208">
          <cell r="B208">
            <v>6004134030</v>
          </cell>
          <cell r="D208" t="str">
            <v>装备</v>
          </cell>
        </row>
        <row r="209">
          <cell r="B209">
            <v>6004211030</v>
          </cell>
          <cell r="D209" t="str">
            <v>装备</v>
          </cell>
        </row>
        <row r="210">
          <cell r="B210">
            <v>6004212030</v>
          </cell>
          <cell r="D210" t="str">
            <v>装备</v>
          </cell>
        </row>
        <row r="211">
          <cell r="B211">
            <v>6004213030</v>
          </cell>
          <cell r="D211" t="str">
            <v>装备</v>
          </cell>
        </row>
        <row r="212">
          <cell r="B212">
            <v>6004214030</v>
          </cell>
          <cell r="D212" t="str">
            <v>装备</v>
          </cell>
        </row>
        <row r="213">
          <cell r="B213">
            <v>6004221030</v>
          </cell>
          <cell r="D213" t="str">
            <v>装备</v>
          </cell>
        </row>
        <row r="214">
          <cell r="B214">
            <v>6004222030</v>
          </cell>
          <cell r="D214" t="str">
            <v>装备</v>
          </cell>
        </row>
        <row r="215">
          <cell r="B215">
            <v>6004223030</v>
          </cell>
          <cell r="D215" t="str">
            <v>装备</v>
          </cell>
        </row>
        <row r="216">
          <cell r="B216">
            <v>6004224030</v>
          </cell>
          <cell r="D216" t="str">
            <v>装备</v>
          </cell>
        </row>
        <row r="217">
          <cell r="B217">
            <v>6004231030</v>
          </cell>
          <cell r="D217" t="str">
            <v>装备</v>
          </cell>
        </row>
        <row r="218">
          <cell r="B218">
            <v>6004232030</v>
          </cell>
          <cell r="D218" t="str">
            <v>装备</v>
          </cell>
        </row>
        <row r="219">
          <cell r="B219">
            <v>6004233030</v>
          </cell>
          <cell r="D219" t="str">
            <v>装备</v>
          </cell>
        </row>
        <row r="220">
          <cell r="B220">
            <v>6004234030</v>
          </cell>
          <cell r="D220" t="str">
            <v>装备</v>
          </cell>
        </row>
        <row r="221">
          <cell r="B221">
            <v>6004311030</v>
          </cell>
          <cell r="D221" t="str">
            <v>装备</v>
          </cell>
        </row>
        <row r="222">
          <cell r="B222">
            <v>6004312030</v>
          </cell>
          <cell r="D222" t="str">
            <v>装备</v>
          </cell>
        </row>
        <row r="223">
          <cell r="B223">
            <v>6004313030</v>
          </cell>
          <cell r="D223" t="str">
            <v>装备</v>
          </cell>
        </row>
        <row r="224">
          <cell r="B224">
            <v>6004314030</v>
          </cell>
          <cell r="D224" t="str">
            <v>装备</v>
          </cell>
        </row>
        <row r="225">
          <cell r="B225">
            <v>6004321030</v>
          </cell>
          <cell r="D225" t="str">
            <v>装备</v>
          </cell>
        </row>
        <row r="226">
          <cell r="B226">
            <v>6004322030</v>
          </cell>
          <cell r="D226" t="str">
            <v>装备</v>
          </cell>
        </row>
        <row r="227">
          <cell r="B227">
            <v>6004323030</v>
          </cell>
          <cell r="D227" t="str">
            <v>装备</v>
          </cell>
        </row>
        <row r="228">
          <cell r="B228">
            <v>6004324030</v>
          </cell>
          <cell r="D228" t="str">
            <v>装备</v>
          </cell>
        </row>
        <row r="229">
          <cell r="B229">
            <v>6004331030</v>
          </cell>
          <cell r="D229" t="str">
            <v>装备</v>
          </cell>
        </row>
        <row r="230">
          <cell r="B230">
            <v>6004332030</v>
          </cell>
          <cell r="D230" t="str">
            <v>装备</v>
          </cell>
        </row>
        <row r="231">
          <cell r="B231">
            <v>6004333030</v>
          </cell>
          <cell r="D231" t="str">
            <v>装备</v>
          </cell>
        </row>
        <row r="232">
          <cell r="B232">
            <v>6004334030</v>
          </cell>
          <cell r="D232" t="str">
            <v>装备</v>
          </cell>
        </row>
        <row r="233">
          <cell r="B233">
            <v>6004411030</v>
          </cell>
          <cell r="D233" t="str">
            <v>装备</v>
          </cell>
        </row>
        <row r="234">
          <cell r="B234">
            <v>6004412030</v>
          </cell>
          <cell r="D234" t="str">
            <v>装备</v>
          </cell>
        </row>
        <row r="235">
          <cell r="B235">
            <v>6004413030</v>
          </cell>
          <cell r="D235" t="str">
            <v>装备</v>
          </cell>
        </row>
        <row r="236">
          <cell r="B236">
            <v>6004414030</v>
          </cell>
          <cell r="D236" t="str">
            <v>装备</v>
          </cell>
        </row>
        <row r="237">
          <cell r="B237">
            <v>6004421030</v>
          </cell>
          <cell r="D237" t="str">
            <v>装备</v>
          </cell>
        </row>
        <row r="238">
          <cell r="B238">
            <v>6004422030</v>
          </cell>
          <cell r="D238" t="str">
            <v>装备</v>
          </cell>
        </row>
        <row r="239">
          <cell r="B239">
            <v>6004423030</v>
          </cell>
          <cell r="D239" t="str">
            <v>装备</v>
          </cell>
        </row>
        <row r="240">
          <cell r="B240">
            <v>6004424030</v>
          </cell>
          <cell r="D240" t="str">
            <v>装备</v>
          </cell>
        </row>
        <row r="241">
          <cell r="B241">
            <v>6004431030</v>
          </cell>
          <cell r="D241" t="str">
            <v>装备</v>
          </cell>
        </row>
        <row r="242">
          <cell r="B242">
            <v>6004432030</v>
          </cell>
          <cell r="D242" t="str">
            <v>装备</v>
          </cell>
        </row>
        <row r="243">
          <cell r="B243">
            <v>6004433030</v>
          </cell>
          <cell r="D243" t="str">
            <v>装备</v>
          </cell>
        </row>
        <row r="244">
          <cell r="B244">
            <v>6004434030</v>
          </cell>
          <cell r="D244" t="str">
            <v>装备</v>
          </cell>
        </row>
        <row r="245">
          <cell r="B245">
            <v>6005011045</v>
          </cell>
          <cell r="D245" t="str">
            <v>装备</v>
          </cell>
        </row>
        <row r="246">
          <cell r="B246">
            <v>6005012045</v>
          </cell>
          <cell r="D246" t="str">
            <v>装备</v>
          </cell>
        </row>
        <row r="247">
          <cell r="B247">
            <v>6005013045</v>
          </cell>
          <cell r="D247" t="str">
            <v>装备</v>
          </cell>
        </row>
        <row r="248">
          <cell r="B248">
            <v>6005014045</v>
          </cell>
          <cell r="D248" t="str">
            <v>装备</v>
          </cell>
        </row>
        <row r="249">
          <cell r="B249">
            <v>6005021045</v>
          </cell>
          <cell r="D249" t="str">
            <v>装备</v>
          </cell>
        </row>
        <row r="250">
          <cell r="B250">
            <v>6005022045</v>
          </cell>
          <cell r="D250" t="str">
            <v>装备</v>
          </cell>
        </row>
        <row r="251">
          <cell r="B251">
            <v>6005023045</v>
          </cell>
          <cell r="D251" t="str">
            <v>装备</v>
          </cell>
        </row>
        <row r="252">
          <cell r="B252">
            <v>6005024045</v>
          </cell>
          <cell r="D252" t="str">
            <v>装备</v>
          </cell>
        </row>
        <row r="253">
          <cell r="B253">
            <v>6005031045</v>
          </cell>
          <cell r="D253" t="str">
            <v>装备</v>
          </cell>
        </row>
        <row r="254">
          <cell r="B254">
            <v>6005032045</v>
          </cell>
          <cell r="D254" t="str">
            <v>装备</v>
          </cell>
        </row>
        <row r="255">
          <cell r="B255">
            <v>6005033045</v>
          </cell>
          <cell r="D255" t="str">
            <v>装备</v>
          </cell>
        </row>
        <row r="256">
          <cell r="B256">
            <v>6005034045</v>
          </cell>
          <cell r="D256" t="str">
            <v>装备</v>
          </cell>
        </row>
        <row r="257">
          <cell r="B257">
            <v>6005111045</v>
          </cell>
          <cell r="D257" t="str">
            <v>装备</v>
          </cell>
        </row>
        <row r="258">
          <cell r="B258">
            <v>6005112045</v>
          </cell>
          <cell r="D258" t="str">
            <v>装备</v>
          </cell>
        </row>
        <row r="259">
          <cell r="B259">
            <v>6005113045</v>
          </cell>
          <cell r="D259" t="str">
            <v>装备</v>
          </cell>
        </row>
        <row r="260">
          <cell r="B260">
            <v>6005114045</v>
          </cell>
          <cell r="D260" t="str">
            <v>装备</v>
          </cell>
        </row>
        <row r="261">
          <cell r="B261">
            <v>6005121045</v>
          </cell>
          <cell r="D261" t="str">
            <v>装备</v>
          </cell>
        </row>
        <row r="262">
          <cell r="B262">
            <v>6005122045</v>
          </cell>
          <cell r="D262" t="str">
            <v>装备</v>
          </cell>
        </row>
        <row r="263">
          <cell r="B263">
            <v>6005123045</v>
          </cell>
          <cell r="D263" t="str">
            <v>装备</v>
          </cell>
        </row>
        <row r="264">
          <cell r="B264">
            <v>6005124045</v>
          </cell>
          <cell r="D264" t="str">
            <v>装备</v>
          </cell>
        </row>
        <row r="265">
          <cell r="B265">
            <v>6005131045</v>
          </cell>
          <cell r="D265" t="str">
            <v>装备</v>
          </cell>
        </row>
        <row r="266">
          <cell r="B266">
            <v>6005132045</v>
          </cell>
          <cell r="D266" t="str">
            <v>装备</v>
          </cell>
        </row>
        <row r="267">
          <cell r="B267">
            <v>6005133045</v>
          </cell>
          <cell r="D267" t="str">
            <v>装备</v>
          </cell>
        </row>
        <row r="268">
          <cell r="B268">
            <v>6005134045</v>
          </cell>
          <cell r="D268" t="str">
            <v>装备</v>
          </cell>
        </row>
        <row r="269">
          <cell r="B269">
            <v>6005211045</v>
          </cell>
          <cell r="D269" t="str">
            <v>装备</v>
          </cell>
        </row>
        <row r="270">
          <cell r="B270">
            <v>6005212045</v>
          </cell>
          <cell r="D270" t="str">
            <v>装备</v>
          </cell>
        </row>
        <row r="271">
          <cell r="B271">
            <v>6005213045</v>
          </cell>
          <cell r="D271" t="str">
            <v>装备</v>
          </cell>
        </row>
        <row r="272">
          <cell r="B272">
            <v>6005214045</v>
          </cell>
          <cell r="D272" t="str">
            <v>装备</v>
          </cell>
        </row>
        <row r="273">
          <cell r="B273">
            <v>6005221045</v>
          </cell>
          <cell r="D273" t="str">
            <v>装备</v>
          </cell>
        </row>
        <row r="274">
          <cell r="B274">
            <v>6005222045</v>
          </cell>
          <cell r="D274" t="str">
            <v>装备</v>
          </cell>
        </row>
        <row r="275">
          <cell r="B275">
            <v>6005223045</v>
          </cell>
          <cell r="D275" t="str">
            <v>装备</v>
          </cell>
        </row>
        <row r="276">
          <cell r="B276">
            <v>6005224045</v>
          </cell>
          <cell r="D276" t="str">
            <v>装备</v>
          </cell>
        </row>
        <row r="277">
          <cell r="B277">
            <v>6005231045</v>
          </cell>
          <cell r="D277" t="str">
            <v>装备</v>
          </cell>
        </row>
        <row r="278">
          <cell r="B278">
            <v>6005232045</v>
          </cell>
          <cell r="D278" t="str">
            <v>装备</v>
          </cell>
        </row>
        <row r="279">
          <cell r="B279">
            <v>6005233045</v>
          </cell>
          <cell r="D279" t="str">
            <v>装备</v>
          </cell>
        </row>
        <row r="280">
          <cell r="B280">
            <v>6005234045</v>
          </cell>
          <cell r="D280" t="str">
            <v>装备</v>
          </cell>
        </row>
        <row r="281">
          <cell r="B281">
            <v>6005311045</v>
          </cell>
          <cell r="D281" t="str">
            <v>装备</v>
          </cell>
        </row>
        <row r="282">
          <cell r="B282">
            <v>6005312045</v>
          </cell>
          <cell r="D282" t="str">
            <v>装备</v>
          </cell>
        </row>
        <row r="283">
          <cell r="B283">
            <v>6005313045</v>
          </cell>
          <cell r="D283" t="str">
            <v>装备</v>
          </cell>
        </row>
        <row r="284">
          <cell r="B284">
            <v>6005314045</v>
          </cell>
          <cell r="D284" t="str">
            <v>装备</v>
          </cell>
        </row>
        <row r="285">
          <cell r="B285">
            <v>6005321045</v>
          </cell>
          <cell r="D285" t="str">
            <v>装备</v>
          </cell>
        </row>
        <row r="286">
          <cell r="B286">
            <v>6005322045</v>
          </cell>
          <cell r="D286" t="str">
            <v>装备</v>
          </cell>
        </row>
        <row r="287">
          <cell r="B287">
            <v>6005323045</v>
          </cell>
          <cell r="D287" t="str">
            <v>装备</v>
          </cell>
        </row>
        <row r="288">
          <cell r="B288">
            <v>6005324045</v>
          </cell>
          <cell r="D288" t="str">
            <v>装备</v>
          </cell>
        </row>
        <row r="289">
          <cell r="B289">
            <v>6005331045</v>
          </cell>
          <cell r="D289" t="str">
            <v>装备</v>
          </cell>
        </row>
        <row r="290">
          <cell r="B290">
            <v>6005332045</v>
          </cell>
          <cell r="D290" t="str">
            <v>装备</v>
          </cell>
        </row>
        <row r="291">
          <cell r="B291">
            <v>6005333045</v>
          </cell>
          <cell r="D291" t="str">
            <v>装备</v>
          </cell>
        </row>
        <row r="292">
          <cell r="B292">
            <v>6005334045</v>
          </cell>
          <cell r="D292" t="str">
            <v>装备</v>
          </cell>
        </row>
        <row r="293">
          <cell r="B293">
            <v>6005411045</v>
          </cell>
          <cell r="D293" t="str">
            <v>装备</v>
          </cell>
        </row>
        <row r="294">
          <cell r="B294">
            <v>6005412045</v>
          </cell>
          <cell r="D294" t="str">
            <v>装备</v>
          </cell>
        </row>
        <row r="295">
          <cell r="B295">
            <v>6005413045</v>
          </cell>
          <cell r="D295" t="str">
            <v>装备</v>
          </cell>
        </row>
        <row r="296">
          <cell r="B296">
            <v>6005414045</v>
          </cell>
          <cell r="D296" t="str">
            <v>装备</v>
          </cell>
        </row>
        <row r="297">
          <cell r="B297">
            <v>6005421045</v>
          </cell>
          <cell r="D297" t="str">
            <v>装备</v>
          </cell>
        </row>
        <row r="298">
          <cell r="B298">
            <v>6005422045</v>
          </cell>
          <cell r="D298" t="str">
            <v>装备</v>
          </cell>
        </row>
        <row r="299">
          <cell r="B299">
            <v>6005423045</v>
          </cell>
          <cell r="D299" t="str">
            <v>装备</v>
          </cell>
        </row>
        <row r="300">
          <cell r="B300">
            <v>6005424045</v>
          </cell>
          <cell r="D300" t="str">
            <v>装备</v>
          </cell>
        </row>
        <row r="301">
          <cell r="B301">
            <v>6005431045</v>
          </cell>
          <cell r="D301" t="str">
            <v>装备</v>
          </cell>
        </row>
        <row r="302">
          <cell r="B302">
            <v>6005432045</v>
          </cell>
          <cell r="D302" t="str">
            <v>装备</v>
          </cell>
        </row>
        <row r="303">
          <cell r="B303">
            <v>6005433045</v>
          </cell>
          <cell r="D303" t="str">
            <v>装备</v>
          </cell>
        </row>
        <row r="304">
          <cell r="B304">
            <v>6005434045</v>
          </cell>
          <cell r="D304" t="str">
            <v>装备</v>
          </cell>
        </row>
        <row r="305">
          <cell r="B305">
            <v>6006011060</v>
          </cell>
          <cell r="D305" t="str">
            <v>装备</v>
          </cell>
        </row>
        <row r="306">
          <cell r="B306">
            <v>6006012060</v>
          </cell>
          <cell r="D306" t="str">
            <v>装备</v>
          </cell>
        </row>
        <row r="307">
          <cell r="B307">
            <v>6006013060</v>
          </cell>
          <cell r="D307" t="str">
            <v>装备</v>
          </cell>
        </row>
        <row r="308">
          <cell r="B308">
            <v>6006014060</v>
          </cell>
          <cell r="D308" t="str">
            <v>装备</v>
          </cell>
        </row>
        <row r="309">
          <cell r="B309">
            <v>6006021060</v>
          </cell>
          <cell r="D309" t="str">
            <v>装备</v>
          </cell>
        </row>
        <row r="310">
          <cell r="B310">
            <v>6006022060</v>
          </cell>
          <cell r="D310" t="str">
            <v>装备</v>
          </cell>
        </row>
        <row r="311">
          <cell r="B311">
            <v>6006023060</v>
          </cell>
          <cell r="D311" t="str">
            <v>装备</v>
          </cell>
        </row>
        <row r="312">
          <cell r="B312">
            <v>6006024060</v>
          </cell>
          <cell r="D312" t="str">
            <v>装备</v>
          </cell>
        </row>
        <row r="313">
          <cell r="B313">
            <v>6006031060</v>
          </cell>
          <cell r="D313" t="str">
            <v>装备</v>
          </cell>
        </row>
        <row r="314">
          <cell r="B314">
            <v>6006032060</v>
          </cell>
          <cell r="D314" t="str">
            <v>装备</v>
          </cell>
        </row>
        <row r="315">
          <cell r="B315">
            <v>6006033060</v>
          </cell>
          <cell r="D315" t="str">
            <v>装备</v>
          </cell>
        </row>
        <row r="316">
          <cell r="B316">
            <v>6006034060</v>
          </cell>
          <cell r="D316" t="str">
            <v>装备</v>
          </cell>
        </row>
        <row r="317">
          <cell r="B317">
            <v>6006111060</v>
          </cell>
          <cell r="D317" t="str">
            <v>装备</v>
          </cell>
        </row>
        <row r="318">
          <cell r="B318">
            <v>6006112060</v>
          </cell>
          <cell r="D318" t="str">
            <v>装备</v>
          </cell>
        </row>
        <row r="319">
          <cell r="B319">
            <v>6006113060</v>
          </cell>
          <cell r="D319" t="str">
            <v>装备</v>
          </cell>
        </row>
        <row r="320">
          <cell r="B320">
            <v>6006114060</v>
          </cell>
          <cell r="D320" t="str">
            <v>装备</v>
          </cell>
        </row>
        <row r="321">
          <cell r="B321">
            <v>6006121060</v>
          </cell>
          <cell r="D321" t="str">
            <v>装备</v>
          </cell>
        </row>
        <row r="322">
          <cell r="B322">
            <v>6006122060</v>
          </cell>
          <cell r="D322" t="str">
            <v>装备</v>
          </cell>
        </row>
        <row r="323">
          <cell r="B323">
            <v>6006123060</v>
          </cell>
          <cell r="D323" t="str">
            <v>装备</v>
          </cell>
        </row>
        <row r="324">
          <cell r="B324">
            <v>6006124060</v>
          </cell>
          <cell r="D324" t="str">
            <v>装备</v>
          </cell>
        </row>
        <row r="325">
          <cell r="B325">
            <v>6006131060</v>
          </cell>
          <cell r="D325" t="str">
            <v>装备</v>
          </cell>
        </row>
        <row r="326">
          <cell r="B326">
            <v>6006132060</v>
          </cell>
          <cell r="D326" t="str">
            <v>装备</v>
          </cell>
        </row>
        <row r="327">
          <cell r="B327">
            <v>6006133060</v>
          </cell>
          <cell r="D327" t="str">
            <v>装备</v>
          </cell>
        </row>
        <row r="328">
          <cell r="B328">
            <v>6006134060</v>
          </cell>
          <cell r="D328" t="str">
            <v>装备</v>
          </cell>
        </row>
        <row r="329">
          <cell r="B329">
            <v>6006211060</v>
          </cell>
          <cell r="D329" t="str">
            <v>装备</v>
          </cell>
        </row>
        <row r="330">
          <cell r="B330">
            <v>6006212060</v>
          </cell>
          <cell r="D330" t="str">
            <v>装备</v>
          </cell>
        </row>
        <row r="331">
          <cell r="B331">
            <v>6006213060</v>
          </cell>
          <cell r="D331" t="str">
            <v>装备</v>
          </cell>
        </row>
        <row r="332">
          <cell r="B332">
            <v>6006214060</v>
          </cell>
          <cell r="D332" t="str">
            <v>装备</v>
          </cell>
        </row>
        <row r="333">
          <cell r="B333">
            <v>6006221060</v>
          </cell>
          <cell r="D333" t="str">
            <v>装备</v>
          </cell>
        </row>
        <row r="334">
          <cell r="B334">
            <v>6006222060</v>
          </cell>
          <cell r="D334" t="str">
            <v>装备</v>
          </cell>
        </row>
        <row r="335">
          <cell r="B335">
            <v>6006223060</v>
          </cell>
          <cell r="D335" t="str">
            <v>装备</v>
          </cell>
        </row>
        <row r="336">
          <cell r="B336">
            <v>6006224060</v>
          </cell>
          <cell r="D336" t="str">
            <v>装备</v>
          </cell>
        </row>
        <row r="337">
          <cell r="B337">
            <v>6006231060</v>
          </cell>
          <cell r="D337" t="str">
            <v>装备</v>
          </cell>
        </row>
        <row r="338">
          <cell r="B338">
            <v>6006232060</v>
          </cell>
          <cell r="D338" t="str">
            <v>装备</v>
          </cell>
        </row>
        <row r="339">
          <cell r="B339">
            <v>6006233060</v>
          </cell>
          <cell r="D339" t="str">
            <v>装备</v>
          </cell>
        </row>
        <row r="340">
          <cell r="B340">
            <v>6006234060</v>
          </cell>
          <cell r="D340" t="str">
            <v>装备</v>
          </cell>
        </row>
        <row r="341">
          <cell r="B341">
            <v>6006311060</v>
          </cell>
          <cell r="D341" t="str">
            <v>装备</v>
          </cell>
        </row>
        <row r="342">
          <cell r="B342">
            <v>6006312060</v>
          </cell>
          <cell r="D342" t="str">
            <v>装备</v>
          </cell>
        </row>
        <row r="343">
          <cell r="B343">
            <v>6006313060</v>
          </cell>
          <cell r="D343" t="str">
            <v>装备</v>
          </cell>
        </row>
        <row r="344">
          <cell r="B344">
            <v>6006314060</v>
          </cell>
          <cell r="D344" t="str">
            <v>装备</v>
          </cell>
        </row>
        <row r="345">
          <cell r="B345">
            <v>6006321060</v>
          </cell>
          <cell r="D345" t="str">
            <v>装备</v>
          </cell>
        </row>
        <row r="346">
          <cell r="B346">
            <v>6006322060</v>
          </cell>
          <cell r="D346" t="str">
            <v>装备</v>
          </cell>
        </row>
        <row r="347">
          <cell r="B347">
            <v>6006323060</v>
          </cell>
          <cell r="D347" t="str">
            <v>装备</v>
          </cell>
        </row>
        <row r="348">
          <cell r="B348">
            <v>6006324060</v>
          </cell>
          <cell r="D348" t="str">
            <v>装备</v>
          </cell>
        </row>
        <row r="349">
          <cell r="B349">
            <v>6006331060</v>
          </cell>
          <cell r="D349" t="str">
            <v>装备</v>
          </cell>
        </row>
        <row r="350">
          <cell r="B350">
            <v>6006332060</v>
          </cell>
          <cell r="D350" t="str">
            <v>装备</v>
          </cell>
        </row>
        <row r="351">
          <cell r="B351">
            <v>6006333060</v>
          </cell>
          <cell r="D351" t="str">
            <v>装备</v>
          </cell>
        </row>
        <row r="352">
          <cell r="B352">
            <v>6006334060</v>
          </cell>
          <cell r="D352" t="str">
            <v>装备</v>
          </cell>
        </row>
        <row r="353">
          <cell r="B353">
            <v>6006411060</v>
          </cell>
          <cell r="D353" t="str">
            <v>装备</v>
          </cell>
        </row>
        <row r="354">
          <cell r="B354">
            <v>6006412060</v>
          </cell>
          <cell r="D354" t="str">
            <v>装备</v>
          </cell>
        </row>
        <row r="355">
          <cell r="B355">
            <v>6006413060</v>
          </cell>
          <cell r="D355" t="str">
            <v>装备</v>
          </cell>
        </row>
        <row r="356">
          <cell r="B356">
            <v>6006414060</v>
          </cell>
          <cell r="D356" t="str">
            <v>装备</v>
          </cell>
        </row>
        <row r="357">
          <cell r="B357">
            <v>6006421060</v>
          </cell>
          <cell r="D357" t="str">
            <v>装备</v>
          </cell>
        </row>
        <row r="358">
          <cell r="B358">
            <v>6006422060</v>
          </cell>
          <cell r="D358" t="str">
            <v>装备</v>
          </cell>
        </row>
        <row r="359">
          <cell r="B359">
            <v>6006423060</v>
          </cell>
          <cell r="D359" t="str">
            <v>装备</v>
          </cell>
        </row>
        <row r="360">
          <cell r="B360">
            <v>6006424060</v>
          </cell>
          <cell r="D360" t="str">
            <v>装备</v>
          </cell>
        </row>
        <row r="361">
          <cell r="B361">
            <v>6006431060</v>
          </cell>
          <cell r="D361" t="str">
            <v>装备</v>
          </cell>
        </row>
        <row r="362">
          <cell r="B362">
            <v>6006432060</v>
          </cell>
          <cell r="D362" t="str">
            <v>装备</v>
          </cell>
        </row>
        <row r="363">
          <cell r="B363">
            <v>6006433060</v>
          </cell>
          <cell r="D363" t="str">
            <v>装备</v>
          </cell>
        </row>
        <row r="364">
          <cell r="B364">
            <v>6006434060</v>
          </cell>
          <cell r="D364" t="str">
            <v>装备</v>
          </cell>
        </row>
        <row r="365">
          <cell r="B365">
            <v>6007011080</v>
          </cell>
          <cell r="D365" t="str">
            <v>装备</v>
          </cell>
        </row>
        <row r="366">
          <cell r="B366">
            <v>6007012080</v>
          </cell>
          <cell r="D366" t="str">
            <v>装备</v>
          </cell>
        </row>
        <row r="367">
          <cell r="B367">
            <v>6007013080</v>
          </cell>
          <cell r="D367" t="str">
            <v>装备</v>
          </cell>
        </row>
        <row r="368">
          <cell r="B368">
            <v>6007014080</v>
          </cell>
          <cell r="D368" t="str">
            <v>装备</v>
          </cell>
        </row>
        <row r="369">
          <cell r="B369">
            <v>6007021080</v>
          </cell>
          <cell r="D369" t="str">
            <v>装备</v>
          </cell>
        </row>
        <row r="370">
          <cell r="B370">
            <v>6007022080</v>
          </cell>
          <cell r="D370" t="str">
            <v>装备</v>
          </cell>
        </row>
        <row r="371">
          <cell r="B371">
            <v>6007023080</v>
          </cell>
          <cell r="D371" t="str">
            <v>装备</v>
          </cell>
        </row>
        <row r="372">
          <cell r="B372">
            <v>6007024080</v>
          </cell>
          <cell r="D372" t="str">
            <v>装备</v>
          </cell>
        </row>
        <row r="373">
          <cell r="B373">
            <v>6007031080</v>
          </cell>
          <cell r="D373" t="str">
            <v>装备</v>
          </cell>
        </row>
        <row r="374">
          <cell r="B374">
            <v>6007032080</v>
          </cell>
          <cell r="D374" t="str">
            <v>装备</v>
          </cell>
        </row>
        <row r="375">
          <cell r="B375">
            <v>6007033080</v>
          </cell>
          <cell r="D375" t="str">
            <v>装备</v>
          </cell>
        </row>
        <row r="376">
          <cell r="B376">
            <v>6007034080</v>
          </cell>
          <cell r="D376" t="str">
            <v>装备</v>
          </cell>
        </row>
        <row r="377">
          <cell r="B377">
            <v>6007111080</v>
          </cell>
          <cell r="D377" t="str">
            <v>装备</v>
          </cell>
        </row>
        <row r="378">
          <cell r="B378">
            <v>6007112080</v>
          </cell>
          <cell r="D378" t="str">
            <v>装备</v>
          </cell>
        </row>
        <row r="379">
          <cell r="B379">
            <v>6007113080</v>
          </cell>
          <cell r="D379" t="str">
            <v>装备</v>
          </cell>
        </row>
        <row r="380">
          <cell r="B380">
            <v>6007114080</v>
          </cell>
          <cell r="D380" t="str">
            <v>装备</v>
          </cell>
        </row>
        <row r="381">
          <cell r="B381">
            <v>6007121080</v>
          </cell>
          <cell r="D381" t="str">
            <v>装备</v>
          </cell>
        </row>
        <row r="382">
          <cell r="B382">
            <v>6007122080</v>
          </cell>
          <cell r="D382" t="str">
            <v>装备</v>
          </cell>
        </row>
        <row r="383">
          <cell r="B383">
            <v>6007123080</v>
          </cell>
          <cell r="D383" t="str">
            <v>装备</v>
          </cell>
        </row>
        <row r="384">
          <cell r="B384">
            <v>6007124080</v>
          </cell>
          <cell r="D384" t="str">
            <v>装备</v>
          </cell>
        </row>
        <row r="385">
          <cell r="B385">
            <v>6007131080</v>
          </cell>
          <cell r="D385" t="str">
            <v>装备</v>
          </cell>
        </row>
        <row r="386">
          <cell r="B386">
            <v>6007132080</v>
          </cell>
          <cell r="D386" t="str">
            <v>装备</v>
          </cell>
        </row>
        <row r="387">
          <cell r="B387">
            <v>6007133080</v>
          </cell>
          <cell r="D387" t="str">
            <v>装备</v>
          </cell>
        </row>
        <row r="388">
          <cell r="B388">
            <v>6007134080</v>
          </cell>
          <cell r="D388" t="str">
            <v>装备</v>
          </cell>
        </row>
        <row r="389">
          <cell r="B389">
            <v>6007211080</v>
          </cell>
          <cell r="D389" t="str">
            <v>装备</v>
          </cell>
        </row>
        <row r="390">
          <cell r="B390">
            <v>6007212080</v>
          </cell>
          <cell r="D390" t="str">
            <v>装备</v>
          </cell>
        </row>
        <row r="391">
          <cell r="B391">
            <v>6007213080</v>
          </cell>
          <cell r="D391" t="str">
            <v>装备</v>
          </cell>
        </row>
        <row r="392">
          <cell r="B392">
            <v>6007214080</v>
          </cell>
          <cell r="D392" t="str">
            <v>装备</v>
          </cell>
        </row>
        <row r="393">
          <cell r="B393">
            <v>6007221080</v>
          </cell>
          <cell r="D393" t="str">
            <v>装备</v>
          </cell>
        </row>
        <row r="394">
          <cell r="B394">
            <v>6007222080</v>
          </cell>
          <cell r="D394" t="str">
            <v>装备</v>
          </cell>
        </row>
        <row r="395">
          <cell r="B395">
            <v>6007223080</v>
          </cell>
          <cell r="D395" t="str">
            <v>装备</v>
          </cell>
        </row>
        <row r="396">
          <cell r="B396">
            <v>6007224080</v>
          </cell>
          <cell r="D396" t="str">
            <v>装备</v>
          </cell>
        </row>
        <row r="397">
          <cell r="B397">
            <v>6007231080</v>
          </cell>
          <cell r="D397" t="str">
            <v>装备</v>
          </cell>
        </row>
        <row r="398">
          <cell r="B398">
            <v>6007232080</v>
          </cell>
          <cell r="D398" t="str">
            <v>装备</v>
          </cell>
        </row>
        <row r="399">
          <cell r="B399">
            <v>6007233080</v>
          </cell>
          <cell r="D399" t="str">
            <v>装备</v>
          </cell>
        </row>
        <row r="400">
          <cell r="B400">
            <v>6007234080</v>
          </cell>
          <cell r="D400" t="str">
            <v>装备</v>
          </cell>
        </row>
        <row r="401">
          <cell r="B401">
            <v>6007311080</v>
          </cell>
          <cell r="D401" t="str">
            <v>装备</v>
          </cell>
        </row>
        <row r="402">
          <cell r="B402">
            <v>6007312080</v>
          </cell>
          <cell r="D402" t="str">
            <v>装备</v>
          </cell>
        </row>
        <row r="403">
          <cell r="B403">
            <v>6007313080</v>
          </cell>
          <cell r="D403" t="str">
            <v>装备</v>
          </cell>
        </row>
        <row r="404">
          <cell r="B404">
            <v>6007314080</v>
          </cell>
          <cell r="D404" t="str">
            <v>装备</v>
          </cell>
        </row>
        <row r="405">
          <cell r="B405">
            <v>6007321080</v>
          </cell>
          <cell r="D405" t="str">
            <v>装备</v>
          </cell>
        </row>
        <row r="406">
          <cell r="B406">
            <v>6007322080</v>
          </cell>
          <cell r="D406" t="str">
            <v>装备</v>
          </cell>
        </row>
        <row r="407">
          <cell r="B407">
            <v>6007323080</v>
          </cell>
          <cell r="D407" t="str">
            <v>装备</v>
          </cell>
        </row>
        <row r="408">
          <cell r="B408">
            <v>6007324080</v>
          </cell>
          <cell r="D408" t="str">
            <v>装备</v>
          </cell>
        </row>
        <row r="409">
          <cell r="B409">
            <v>6007331080</v>
          </cell>
          <cell r="D409" t="str">
            <v>装备</v>
          </cell>
        </row>
        <row r="410">
          <cell r="B410">
            <v>6007332080</v>
          </cell>
          <cell r="D410" t="str">
            <v>装备</v>
          </cell>
        </row>
        <row r="411">
          <cell r="B411">
            <v>6007333080</v>
          </cell>
          <cell r="D411" t="str">
            <v>装备</v>
          </cell>
        </row>
        <row r="412">
          <cell r="B412">
            <v>6007334080</v>
          </cell>
          <cell r="D412" t="str">
            <v>装备</v>
          </cell>
        </row>
        <row r="413">
          <cell r="B413">
            <v>6007411080</v>
          </cell>
          <cell r="D413" t="str">
            <v>装备</v>
          </cell>
        </row>
        <row r="414">
          <cell r="B414">
            <v>6007412080</v>
          </cell>
          <cell r="D414" t="str">
            <v>装备</v>
          </cell>
        </row>
        <row r="415">
          <cell r="B415">
            <v>6007413080</v>
          </cell>
          <cell r="D415" t="str">
            <v>装备</v>
          </cell>
        </row>
        <row r="416">
          <cell r="B416">
            <v>6007414080</v>
          </cell>
          <cell r="D416" t="str">
            <v>装备</v>
          </cell>
        </row>
        <row r="417">
          <cell r="B417">
            <v>6007421080</v>
          </cell>
          <cell r="D417" t="str">
            <v>装备</v>
          </cell>
        </row>
        <row r="418">
          <cell r="B418">
            <v>6007422080</v>
          </cell>
          <cell r="D418" t="str">
            <v>装备</v>
          </cell>
        </row>
        <row r="419">
          <cell r="B419">
            <v>6007423080</v>
          </cell>
          <cell r="D419" t="str">
            <v>装备</v>
          </cell>
        </row>
        <row r="420">
          <cell r="B420">
            <v>6007424080</v>
          </cell>
          <cell r="D420" t="str">
            <v>装备</v>
          </cell>
        </row>
        <row r="421">
          <cell r="B421">
            <v>6007431080</v>
          </cell>
          <cell r="D421" t="str">
            <v>装备</v>
          </cell>
        </row>
        <row r="422">
          <cell r="B422">
            <v>6007432080</v>
          </cell>
          <cell r="D422" t="str">
            <v>装备</v>
          </cell>
        </row>
        <row r="423">
          <cell r="B423">
            <v>6007433080</v>
          </cell>
          <cell r="D423" t="str">
            <v>装备</v>
          </cell>
        </row>
        <row r="424">
          <cell r="B424">
            <v>6007434080</v>
          </cell>
          <cell r="D424" t="str">
            <v>装备</v>
          </cell>
        </row>
        <row r="425">
          <cell r="B425">
            <v>6008011090</v>
          </cell>
          <cell r="D425" t="str">
            <v>装备</v>
          </cell>
        </row>
        <row r="426">
          <cell r="B426">
            <v>6008012090</v>
          </cell>
          <cell r="D426" t="str">
            <v>装备</v>
          </cell>
        </row>
        <row r="427">
          <cell r="B427">
            <v>6008013090</v>
          </cell>
          <cell r="D427" t="str">
            <v>装备</v>
          </cell>
        </row>
        <row r="428">
          <cell r="B428">
            <v>6008014090</v>
          </cell>
          <cell r="D428" t="str">
            <v>装备</v>
          </cell>
        </row>
        <row r="429">
          <cell r="B429">
            <v>6008021090</v>
          </cell>
          <cell r="D429" t="str">
            <v>装备</v>
          </cell>
        </row>
        <row r="430">
          <cell r="B430">
            <v>6008022090</v>
          </cell>
          <cell r="D430" t="str">
            <v>装备</v>
          </cell>
        </row>
        <row r="431">
          <cell r="B431">
            <v>6008023090</v>
          </cell>
          <cell r="D431" t="str">
            <v>装备</v>
          </cell>
        </row>
        <row r="432">
          <cell r="B432">
            <v>6008024090</v>
          </cell>
          <cell r="D432" t="str">
            <v>装备</v>
          </cell>
        </row>
        <row r="433">
          <cell r="B433">
            <v>6008031090</v>
          </cell>
          <cell r="D433" t="str">
            <v>装备</v>
          </cell>
        </row>
        <row r="434">
          <cell r="B434">
            <v>6008032090</v>
          </cell>
          <cell r="D434" t="str">
            <v>装备</v>
          </cell>
        </row>
        <row r="435">
          <cell r="B435">
            <v>6008033090</v>
          </cell>
          <cell r="D435" t="str">
            <v>装备</v>
          </cell>
        </row>
        <row r="436">
          <cell r="B436">
            <v>6008034090</v>
          </cell>
          <cell r="D436" t="str">
            <v>装备</v>
          </cell>
        </row>
        <row r="437">
          <cell r="B437">
            <v>6008111090</v>
          </cell>
          <cell r="D437" t="str">
            <v>装备</v>
          </cell>
        </row>
        <row r="438">
          <cell r="B438">
            <v>6008112090</v>
          </cell>
          <cell r="D438" t="str">
            <v>装备</v>
          </cell>
        </row>
        <row r="439">
          <cell r="B439">
            <v>6008113090</v>
          </cell>
          <cell r="D439" t="str">
            <v>装备</v>
          </cell>
        </row>
        <row r="440">
          <cell r="B440">
            <v>6008114090</v>
          </cell>
          <cell r="D440" t="str">
            <v>装备</v>
          </cell>
        </row>
        <row r="441">
          <cell r="B441">
            <v>6008121090</v>
          </cell>
          <cell r="D441" t="str">
            <v>装备</v>
          </cell>
        </row>
        <row r="442">
          <cell r="B442">
            <v>6008122090</v>
          </cell>
          <cell r="D442" t="str">
            <v>装备</v>
          </cell>
        </row>
        <row r="443">
          <cell r="B443">
            <v>6008123090</v>
          </cell>
          <cell r="D443" t="str">
            <v>装备</v>
          </cell>
        </row>
        <row r="444">
          <cell r="B444">
            <v>6008124090</v>
          </cell>
          <cell r="D444" t="str">
            <v>装备</v>
          </cell>
        </row>
        <row r="445">
          <cell r="B445">
            <v>6008131090</v>
          </cell>
          <cell r="D445" t="str">
            <v>装备</v>
          </cell>
        </row>
        <row r="446">
          <cell r="B446">
            <v>6008132090</v>
          </cell>
          <cell r="D446" t="str">
            <v>装备</v>
          </cell>
        </row>
        <row r="447">
          <cell r="B447">
            <v>6008133090</v>
          </cell>
          <cell r="D447" t="str">
            <v>装备</v>
          </cell>
        </row>
        <row r="448">
          <cell r="B448">
            <v>6008134090</v>
          </cell>
          <cell r="D448" t="str">
            <v>装备</v>
          </cell>
        </row>
        <row r="449">
          <cell r="B449">
            <v>6008211090</v>
          </cell>
          <cell r="D449" t="str">
            <v>装备</v>
          </cell>
        </row>
        <row r="450">
          <cell r="B450">
            <v>6008212090</v>
          </cell>
          <cell r="D450" t="str">
            <v>装备</v>
          </cell>
        </row>
        <row r="451">
          <cell r="B451">
            <v>6008213090</v>
          </cell>
          <cell r="D451" t="str">
            <v>装备</v>
          </cell>
        </row>
        <row r="452">
          <cell r="B452">
            <v>6008214090</v>
          </cell>
          <cell r="D452" t="str">
            <v>装备</v>
          </cell>
        </row>
        <row r="453">
          <cell r="B453">
            <v>6008221090</v>
          </cell>
          <cell r="D453" t="str">
            <v>装备</v>
          </cell>
        </row>
        <row r="454">
          <cell r="B454">
            <v>6008222090</v>
          </cell>
          <cell r="D454" t="str">
            <v>装备</v>
          </cell>
        </row>
        <row r="455">
          <cell r="B455">
            <v>6008223090</v>
          </cell>
          <cell r="D455" t="str">
            <v>装备</v>
          </cell>
        </row>
        <row r="456">
          <cell r="B456">
            <v>6008224090</v>
          </cell>
          <cell r="D456" t="str">
            <v>装备</v>
          </cell>
        </row>
        <row r="457">
          <cell r="B457">
            <v>6008231090</v>
          </cell>
          <cell r="D457" t="str">
            <v>装备</v>
          </cell>
        </row>
        <row r="458">
          <cell r="B458">
            <v>6008232090</v>
          </cell>
          <cell r="D458" t="str">
            <v>装备</v>
          </cell>
        </row>
        <row r="459">
          <cell r="B459">
            <v>6008233090</v>
          </cell>
          <cell r="D459" t="str">
            <v>装备</v>
          </cell>
        </row>
        <row r="460">
          <cell r="B460">
            <v>6008234090</v>
          </cell>
          <cell r="D460" t="str">
            <v>装备</v>
          </cell>
        </row>
        <row r="461">
          <cell r="B461">
            <v>6008311090</v>
          </cell>
          <cell r="D461" t="str">
            <v>装备</v>
          </cell>
        </row>
        <row r="462">
          <cell r="B462">
            <v>6008312090</v>
          </cell>
          <cell r="D462" t="str">
            <v>装备</v>
          </cell>
        </row>
        <row r="463">
          <cell r="B463">
            <v>6008313090</v>
          </cell>
          <cell r="D463" t="str">
            <v>装备</v>
          </cell>
        </row>
        <row r="464">
          <cell r="B464">
            <v>6008314090</v>
          </cell>
          <cell r="D464" t="str">
            <v>装备</v>
          </cell>
        </row>
        <row r="465">
          <cell r="B465">
            <v>6008321090</v>
          </cell>
          <cell r="D465" t="str">
            <v>装备</v>
          </cell>
        </row>
        <row r="466">
          <cell r="B466">
            <v>6008322090</v>
          </cell>
          <cell r="D466" t="str">
            <v>装备</v>
          </cell>
        </row>
        <row r="467">
          <cell r="B467">
            <v>6008323090</v>
          </cell>
          <cell r="D467" t="str">
            <v>装备</v>
          </cell>
        </row>
        <row r="468">
          <cell r="B468">
            <v>6008324090</v>
          </cell>
          <cell r="D468" t="str">
            <v>装备</v>
          </cell>
        </row>
        <row r="469">
          <cell r="B469">
            <v>6008331090</v>
          </cell>
          <cell r="D469" t="str">
            <v>装备</v>
          </cell>
        </row>
        <row r="470">
          <cell r="B470">
            <v>6008332090</v>
          </cell>
          <cell r="D470" t="str">
            <v>装备</v>
          </cell>
        </row>
        <row r="471">
          <cell r="B471">
            <v>6008333090</v>
          </cell>
          <cell r="D471" t="str">
            <v>装备</v>
          </cell>
        </row>
        <row r="472">
          <cell r="B472">
            <v>6008334090</v>
          </cell>
          <cell r="D472" t="str">
            <v>装备</v>
          </cell>
        </row>
        <row r="473">
          <cell r="B473">
            <v>6008411090</v>
          </cell>
          <cell r="D473" t="str">
            <v>装备</v>
          </cell>
        </row>
        <row r="474">
          <cell r="B474">
            <v>6008412090</v>
          </cell>
          <cell r="D474" t="str">
            <v>装备</v>
          </cell>
        </row>
        <row r="475">
          <cell r="B475">
            <v>6008413090</v>
          </cell>
          <cell r="D475" t="str">
            <v>装备</v>
          </cell>
        </row>
        <row r="476">
          <cell r="B476">
            <v>6008414090</v>
          </cell>
          <cell r="D476" t="str">
            <v>装备</v>
          </cell>
        </row>
        <row r="477">
          <cell r="B477">
            <v>6008421090</v>
          </cell>
          <cell r="D477" t="str">
            <v>装备</v>
          </cell>
        </row>
        <row r="478">
          <cell r="B478">
            <v>6008422090</v>
          </cell>
          <cell r="D478" t="str">
            <v>装备</v>
          </cell>
        </row>
        <row r="479">
          <cell r="B479">
            <v>6008423090</v>
          </cell>
          <cell r="D479" t="str">
            <v>装备</v>
          </cell>
        </row>
        <row r="480">
          <cell r="B480">
            <v>6008424090</v>
          </cell>
          <cell r="D480" t="str">
            <v>装备</v>
          </cell>
        </row>
        <row r="481">
          <cell r="B481">
            <v>6008431090</v>
          </cell>
          <cell r="D481" t="str">
            <v>装备</v>
          </cell>
        </row>
        <row r="482">
          <cell r="B482">
            <v>6008432090</v>
          </cell>
          <cell r="D482" t="str">
            <v>装备</v>
          </cell>
        </row>
        <row r="483">
          <cell r="B483">
            <v>6008433090</v>
          </cell>
          <cell r="D483" t="str">
            <v>装备</v>
          </cell>
        </row>
        <row r="484">
          <cell r="B484">
            <v>6008434090</v>
          </cell>
          <cell r="D484" t="str">
            <v>装备</v>
          </cell>
        </row>
        <row r="485">
          <cell r="B485">
            <v>6009011100</v>
          </cell>
          <cell r="D485" t="str">
            <v>装备</v>
          </cell>
        </row>
        <row r="486">
          <cell r="B486">
            <v>6009012100</v>
          </cell>
          <cell r="D486" t="str">
            <v>装备</v>
          </cell>
        </row>
        <row r="487">
          <cell r="B487">
            <v>6009013100</v>
          </cell>
          <cell r="D487" t="str">
            <v>装备</v>
          </cell>
        </row>
        <row r="488">
          <cell r="B488">
            <v>6009014100</v>
          </cell>
          <cell r="D488" t="str">
            <v>装备</v>
          </cell>
        </row>
        <row r="489">
          <cell r="B489">
            <v>6009021100</v>
          </cell>
          <cell r="D489" t="str">
            <v>装备</v>
          </cell>
        </row>
        <row r="490">
          <cell r="B490">
            <v>6009022100</v>
          </cell>
          <cell r="D490" t="str">
            <v>装备</v>
          </cell>
        </row>
        <row r="491">
          <cell r="B491">
            <v>6009023100</v>
          </cell>
          <cell r="D491" t="str">
            <v>装备</v>
          </cell>
        </row>
        <row r="492">
          <cell r="B492">
            <v>6009024100</v>
          </cell>
          <cell r="D492" t="str">
            <v>装备</v>
          </cell>
        </row>
        <row r="493">
          <cell r="B493">
            <v>6009031100</v>
          </cell>
          <cell r="D493" t="str">
            <v>装备</v>
          </cell>
        </row>
        <row r="494">
          <cell r="B494">
            <v>6009032100</v>
          </cell>
          <cell r="D494" t="str">
            <v>装备</v>
          </cell>
        </row>
        <row r="495">
          <cell r="B495">
            <v>6009033100</v>
          </cell>
          <cell r="D495" t="str">
            <v>装备</v>
          </cell>
        </row>
        <row r="496">
          <cell r="B496">
            <v>6009034100</v>
          </cell>
          <cell r="D496" t="str">
            <v>装备</v>
          </cell>
        </row>
        <row r="497">
          <cell r="B497">
            <v>6009111100</v>
          </cell>
          <cell r="D497" t="str">
            <v>装备</v>
          </cell>
        </row>
        <row r="498">
          <cell r="B498">
            <v>6009112100</v>
          </cell>
          <cell r="D498" t="str">
            <v>装备</v>
          </cell>
        </row>
        <row r="499">
          <cell r="B499">
            <v>6009113100</v>
          </cell>
          <cell r="D499" t="str">
            <v>装备</v>
          </cell>
        </row>
        <row r="500">
          <cell r="B500">
            <v>6009114100</v>
          </cell>
          <cell r="D500" t="str">
            <v>装备</v>
          </cell>
        </row>
        <row r="501">
          <cell r="B501">
            <v>6009121100</v>
          </cell>
          <cell r="D501" t="str">
            <v>装备</v>
          </cell>
        </row>
        <row r="502">
          <cell r="B502">
            <v>6009122100</v>
          </cell>
          <cell r="D502" t="str">
            <v>装备</v>
          </cell>
        </row>
        <row r="503">
          <cell r="B503">
            <v>6009123100</v>
          </cell>
          <cell r="D503" t="str">
            <v>装备</v>
          </cell>
        </row>
        <row r="504">
          <cell r="B504">
            <v>6009124100</v>
          </cell>
          <cell r="D504" t="str">
            <v>装备</v>
          </cell>
        </row>
        <row r="505">
          <cell r="B505">
            <v>6009131100</v>
          </cell>
          <cell r="D505" t="str">
            <v>装备</v>
          </cell>
        </row>
        <row r="506">
          <cell r="B506">
            <v>6009132100</v>
          </cell>
          <cell r="D506" t="str">
            <v>装备</v>
          </cell>
        </row>
        <row r="507">
          <cell r="B507">
            <v>6009133100</v>
          </cell>
          <cell r="D507" t="str">
            <v>装备</v>
          </cell>
        </row>
        <row r="508">
          <cell r="B508">
            <v>6009134100</v>
          </cell>
          <cell r="D508" t="str">
            <v>装备</v>
          </cell>
        </row>
        <row r="509">
          <cell r="B509">
            <v>6009211100</v>
          </cell>
          <cell r="D509" t="str">
            <v>装备</v>
          </cell>
        </row>
        <row r="510">
          <cell r="B510">
            <v>6009212100</v>
          </cell>
          <cell r="D510" t="str">
            <v>装备</v>
          </cell>
        </row>
        <row r="511">
          <cell r="B511">
            <v>6009213100</v>
          </cell>
          <cell r="D511" t="str">
            <v>装备</v>
          </cell>
        </row>
        <row r="512">
          <cell r="B512">
            <v>6009214100</v>
          </cell>
          <cell r="D512" t="str">
            <v>装备</v>
          </cell>
        </row>
        <row r="513">
          <cell r="B513">
            <v>6009221100</v>
          </cell>
          <cell r="D513" t="str">
            <v>装备</v>
          </cell>
        </row>
        <row r="514">
          <cell r="B514">
            <v>6009222100</v>
          </cell>
          <cell r="D514" t="str">
            <v>装备</v>
          </cell>
        </row>
        <row r="515">
          <cell r="B515">
            <v>6009223100</v>
          </cell>
          <cell r="D515" t="str">
            <v>装备</v>
          </cell>
        </row>
        <row r="516">
          <cell r="B516">
            <v>6009224100</v>
          </cell>
          <cell r="D516" t="str">
            <v>装备</v>
          </cell>
        </row>
        <row r="517">
          <cell r="B517">
            <v>6009231100</v>
          </cell>
          <cell r="D517" t="str">
            <v>装备</v>
          </cell>
        </row>
        <row r="518">
          <cell r="B518">
            <v>6009232100</v>
          </cell>
          <cell r="D518" t="str">
            <v>装备</v>
          </cell>
        </row>
        <row r="519">
          <cell r="B519">
            <v>6009233100</v>
          </cell>
          <cell r="D519" t="str">
            <v>装备</v>
          </cell>
        </row>
        <row r="520">
          <cell r="B520">
            <v>6009234100</v>
          </cell>
          <cell r="D520" t="str">
            <v>装备</v>
          </cell>
        </row>
        <row r="521">
          <cell r="B521">
            <v>6009311100</v>
          </cell>
          <cell r="D521" t="str">
            <v>装备</v>
          </cell>
        </row>
        <row r="522">
          <cell r="B522">
            <v>6009312100</v>
          </cell>
          <cell r="D522" t="str">
            <v>装备</v>
          </cell>
        </row>
        <row r="523">
          <cell r="B523">
            <v>6009313100</v>
          </cell>
          <cell r="D523" t="str">
            <v>装备</v>
          </cell>
        </row>
        <row r="524">
          <cell r="B524">
            <v>6009314100</v>
          </cell>
          <cell r="D524" t="str">
            <v>装备</v>
          </cell>
        </row>
        <row r="525">
          <cell r="B525">
            <v>6009321100</v>
          </cell>
          <cell r="D525" t="str">
            <v>装备</v>
          </cell>
        </row>
        <row r="526">
          <cell r="B526">
            <v>6009322100</v>
          </cell>
          <cell r="D526" t="str">
            <v>装备</v>
          </cell>
        </row>
        <row r="527">
          <cell r="B527">
            <v>6009323100</v>
          </cell>
          <cell r="D527" t="str">
            <v>装备</v>
          </cell>
        </row>
        <row r="528">
          <cell r="B528">
            <v>6009324100</v>
          </cell>
          <cell r="D528" t="str">
            <v>装备</v>
          </cell>
        </row>
        <row r="529">
          <cell r="B529">
            <v>6009331100</v>
          </cell>
          <cell r="D529" t="str">
            <v>装备</v>
          </cell>
        </row>
        <row r="530">
          <cell r="B530">
            <v>6009332100</v>
          </cell>
          <cell r="D530" t="str">
            <v>装备</v>
          </cell>
        </row>
        <row r="531">
          <cell r="B531">
            <v>6009333100</v>
          </cell>
          <cell r="D531" t="str">
            <v>装备</v>
          </cell>
        </row>
        <row r="532">
          <cell r="B532">
            <v>6009334100</v>
          </cell>
          <cell r="D532" t="str">
            <v>装备</v>
          </cell>
        </row>
        <row r="533">
          <cell r="B533">
            <v>6009411100</v>
          </cell>
          <cell r="D533" t="str">
            <v>装备</v>
          </cell>
        </row>
        <row r="534">
          <cell r="B534">
            <v>6009412100</v>
          </cell>
          <cell r="D534" t="str">
            <v>装备</v>
          </cell>
        </row>
        <row r="535">
          <cell r="B535">
            <v>6009413100</v>
          </cell>
          <cell r="D535" t="str">
            <v>装备</v>
          </cell>
        </row>
        <row r="536">
          <cell r="B536">
            <v>6009414100</v>
          </cell>
          <cell r="D536" t="str">
            <v>装备</v>
          </cell>
        </row>
        <row r="537">
          <cell r="B537">
            <v>6009421100</v>
          </cell>
          <cell r="D537" t="str">
            <v>装备</v>
          </cell>
        </row>
        <row r="538">
          <cell r="B538">
            <v>6009422100</v>
          </cell>
          <cell r="D538" t="str">
            <v>装备</v>
          </cell>
        </row>
        <row r="539">
          <cell r="B539">
            <v>6009423100</v>
          </cell>
          <cell r="D539" t="str">
            <v>装备</v>
          </cell>
        </row>
        <row r="540">
          <cell r="B540">
            <v>6009424100</v>
          </cell>
          <cell r="D540" t="str">
            <v>装备</v>
          </cell>
        </row>
        <row r="541">
          <cell r="B541">
            <v>6009431100</v>
          </cell>
          <cell r="D541" t="str">
            <v>装备</v>
          </cell>
        </row>
        <row r="542">
          <cell r="B542">
            <v>6009432100</v>
          </cell>
          <cell r="D542" t="str">
            <v>装备</v>
          </cell>
        </row>
        <row r="543">
          <cell r="B543">
            <v>6009433100</v>
          </cell>
          <cell r="D543" t="str">
            <v>装备</v>
          </cell>
        </row>
        <row r="544">
          <cell r="B544">
            <v>6009434100</v>
          </cell>
          <cell r="D544" t="str">
            <v>装备</v>
          </cell>
        </row>
        <row r="545">
          <cell r="B545">
            <v>6010011110</v>
          </cell>
          <cell r="D545" t="str">
            <v>装备</v>
          </cell>
        </row>
        <row r="546">
          <cell r="B546">
            <v>6010012110</v>
          </cell>
          <cell r="D546" t="str">
            <v>装备</v>
          </cell>
        </row>
        <row r="547">
          <cell r="B547">
            <v>6010013110</v>
          </cell>
          <cell r="D547" t="str">
            <v>装备</v>
          </cell>
        </row>
        <row r="548">
          <cell r="B548">
            <v>6010014110</v>
          </cell>
          <cell r="D548" t="str">
            <v>装备</v>
          </cell>
        </row>
        <row r="549">
          <cell r="B549">
            <v>6010021110</v>
          </cell>
          <cell r="D549" t="str">
            <v>装备</v>
          </cell>
        </row>
        <row r="550">
          <cell r="B550">
            <v>6010022110</v>
          </cell>
          <cell r="D550" t="str">
            <v>装备</v>
          </cell>
        </row>
        <row r="551">
          <cell r="B551">
            <v>6010023110</v>
          </cell>
          <cell r="D551" t="str">
            <v>装备</v>
          </cell>
        </row>
        <row r="552">
          <cell r="B552">
            <v>6010024110</v>
          </cell>
          <cell r="D552" t="str">
            <v>装备</v>
          </cell>
        </row>
        <row r="553">
          <cell r="B553">
            <v>6010031110</v>
          </cell>
          <cell r="D553" t="str">
            <v>装备</v>
          </cell>
        </row>
        <row r="554">
          <cell r="B554">
            <v>6010032110</v>
          </cell>
          <cell r="D554" t="str">
            <v>装备</v>
          </cell>
        </row>
        <row r="555">
          <cell r="B555">
            <v>6010033110</v>
          </cell>
          <cell r="D555" t="str">
            <v>装备</v>
          </cell>
        </row>
        <row r="556">
          <cell r="B556">
            <v>6010034110</v>
          </cell>
          <cell r="D556" t="str">
            <v>装备</v>
          </cell>
        </row>
        <row r="557">
          <cell r="B557">
            <v>6010111110</v>
          </cell>
          <cell r="D557" t="str">
            <v>装备</v>
          </cell>
        </row>
        <row r="558">
          <cell r="B558">
            <v>6010112110</v>
          </cell>
          <cell r="D558" t="str">
            <v>装备</v>
          </cell>
        </row>
        <row r="559">
          <cell r="B559">
            <v>6010113110</v>
          </cell>
          <cell r="D559" t="str">
            <v>装备</v>
          </cell>
        </row>
        <row r="560">
          <cell r="B560">
            <v>6010114110</v>
          </cell>
          <cell r="D560" t="str">
            <v>装备</v>
          </cell>
        </row>
        <row r="561">
          <cell r="B561">
            <v>6010121110</v>
          </cell>
          <cell r="D561" t="str">
            <v>装备</v>
          </cell>
        </row>
        <row r="562">
          <cell r="B562">
            <v>6010122110</v>
          </cell>
          <cell r="D562" t="str">
            <v>装备</v>
          </cell>
        </row>
        <row r="563">
          <cell r="B563">
            <v>6010123110</v>
          </cell>
          <cell r="D563" t="str">
            <v>装备</v>
          </cell>
        </row>
        <row r="564">
          <cell r="B564">
            <v>6010124110</v>
          </cell>
          <cell r="D564" t="str">
            <v>装备</v>
          </cell>
        </row>
        <row r="565">
          <cell r="B565">
            <v>6010131110</v>
          </cell>
          <cell r="D565" t="str">
            <v>装备</v>
          </cell>
        </row>
        <row r="566">
          <cell r="B566">
            <v>6010132110</v>
          </cell>
          <cell r="D566" t="str">
            <v>装备</v>
          </cell>
        </row>
        <row r="567">
          <cell r="B567">
            <v>6010133110</v>
          </cell>
          <cell r="D567" t="str">
            <v>装备</v>
          </cell>
        </row>
        <row r="568">
          <cell r="B568">
            <v>6010134110</v>
          </cell>
          <cell r="D568" t="str">
            <v>装备</v>
          </cell>
        </row>
        <row r="569">
          <cell r="B569">
            <v>6010211110</v>
          </cell>
          <cell r="D569" t="str">
            <v>装备</v>
          </cell>
        </row>
        <row r="570">
          <cell r="B570">
            <v>6010212110</v>
          </cell>
          <cell r="D570" t="str">
            <v>装备</v>
          </cell>
        </row>
        <row r="571">
          <cell r="B571">
            <v>6010213110</v>
          </cell>
          <cell r="D571" t="str">
            <v>装备</v>
          </cell>
        </row>
        <row r="572">
          <cell r="B572">
            <v>6010214110</v>
          </cell>
          <cell r="D572" t="str">
            <v>装备</v>
          </cell>
        </row>
        <row r="573">
          <cell r="B573">
            <v>6010221110</v>
          </cell>
          <cell r="D573" t="str">
            <v>装备</v>
          </cell>
        </row>
        <row r="574">
          <cell r="B574">
            <v>6010222110</v>
          </cell>
          <cell r="D574" t="str">
            <v>装备</v>
          </cell>
        </row>
        <row r="575">
          <cell r="B575">
            <v>6010223110</v>
          </cell>
          <cell r="D575" t="str">
            <v>装备</v>
          </cell>
        </row>
        <row r="576">
          <cell r="B576">
            <v>6010224110</v>
          </cell>
          <cell r="D576" t="str">
            <v>装备</v>
          </cell>
        </row>
        <row r="577">
          <cell r="B577">
            <v>6010231110</v>
          </cell>
          <cell r="D577" t="str">
            <v>装备</v>
          </cell>
        </row>
        <row r="578">
          <cell r="B578">
            <v>6010232110</v>
          </cell>
          <cell r="D578" t="str">
            <v>装备</v>
          </cell>
        </row>
        <row r="579">
          <cell r="B579">
            <v>6010233110</v>
          </cell>
          <cell r="D579" t="str">
            <v>装备</v>
          </cell>
        </row>
        <row r="580">
          <cell r="B580">
            <v>6010234110</v>
          </cell>
          <cell r="D580" t="str">
            <v>装备</v>
          </cell>
        </row>
        <row r="581">
          <cell r="B581">
            <v>6010311110</v>
          </cell>
          <cell r="D581" t="str">
            <v>装备</v>
          </cell>
        </row>
        <row r="582">
          <cell r="B582">
            <v>6010312110</v>
          </cell>
          <cell r="D582" t="str">
            <v>装备</v>
          </cell>
        </row>
        <row r="583">
          <cell r="B583">
            <v>6010313110</v>
          </cell>
          <cell r="D583" t="str">
            <v>装备</v>
          </cell>
        </row>
        <row r="584">
          <cell r="B584">
            <v>6010314110</v>
          </cell>
          <cell r="D584" t="str">
            <v>装备</v>
          </cell>
        </row>
        <row r="585">
          <cell r="B585">
            <v>6010321110</v>
          </cell>
          <cell r="D585" t="str">
            <v>装备</v>
          </cell>
        </row>
        <row r="586">
          <cell r="B586">
            <v>6010322110</v>
          </cell>
          <cell r="D586" t="str">
            <v>装备</v>
          </cell>
        </row>
        <row r="587">
          <cell r="B587">
            <v>6010323110</v>
          </cell>
          <cell r="D587" t="str">
            <v>装备</v>
          </cell>
        </row>
        <row r="588">
          <cell r="B588">
            <v>6010324110</v>
          </cell>
          <cell r="D588" t="str">
            <v>装备</v>
          </cell>
        </row>
        <row r="589">
          <cell r="B589">
            <v>6010331110</v>
          </cell>
          <cell r="D589" t="str">
            <v>装备</v>
          </cell>
        </row>
        <row r="590">
          <cell r="B590">
            <v>6010332110</v>
          </cell>
          <cell r="D590" t="str">
            <v>装备</v>
          </cell>
        </row>
        <row r="591">
          <cell r="B591">
            <v>6010333110</v>
          </cell>
          <cell r="D591" t="str">
            <v>装备</v>
          </cell>
        </row>
        <row r="592">
          <cell r="B592">
            <v>6010334110</v>
          </cell>
          <cell r="D592" t="str">
            <v>装备</v>
          </cell>
        </row>
        <row r="593">
          <cell r="B593">
            <v>6010411110</v>
          </cell>
          <cell r="D593" t="str">
            <v>装备</v>
          </cell>
        </row>
        <row r="594">
          <cell r="B594">
            <v>6010412110</v>
          </cell>
          <cell r="D594" t="str">
            <v>装备</v>
          </cell>
        </row>
        <row r="595">
          <cell r="B595">
            <v>6010413110</v>
          </cell>
          <cell r="D595" t="str">
            <v>装备</v>
          </cell>
        </row>
        <row r="596">
          <cell r="B596">
            <v>6010414110</v>
          </cell>
          <cell r="D596" t="str">
            <v>装备</v>
          </cell>
        </row>
        <row r="597">
          <cell r="B597">
            <v>6010421110</v>
          </cell>
          <cell r="D597" t="str">
            <v>装备</v>
          </cell>
        </row>
        <row r="598">
          <cell r="B598">
            <v>6010422110</v>
          </cell>
          <cell r="D598" t="str">
            <v>装备</v>
          </cell>
        </row>
        <row r="599">
          <cell r="B599">
            <v>6010423110</v>
          </cell>
          <cell r="D599" t="str">
            <v>装备</v>
          </cell>
        </row>
        <row r="600">
          <cell r="B600">
            <v>6010424110</v>
          </cell>
          <cell r="D600" t="str">
            <v>装备</v>
          </cell>
        </row>
        <row r="601">
          <cell r="B601">
            <v>6010431110</v>
          </cell>
          <cell r="D601" t="str">
            <v>装备</v>
          </cell>
        </row>
        <row r="602">
          <cell r="B602">
            <v>6010432110</v>
          </cell>
          <cell r="D602" t="str">
            <v>装备</v>
          </cell>
        </row>
        <row r="603">
          <cell r="B603">
            <v>6010433110</v>
          </cell>
          <cell r="D603" t="str">
            <v>装备</v>
          </cell>
        </row>
        <row r="604">
          <cell r="B604">
            <v>6010434110</v>
          </cell>
          <cell r="D604" t="str">
            <v>装备</v>
          </cell>
        </row>
        <row r="605">
          <cell r="B605">
            <v>6011011115</v>
          </cell>
          <cell r="D605" t="str">
            <v>装备</v>
          </cell>
        </row>
        <row r="606">
          <cell r="B606">
            <v>6011012115</v>
          </cell>
          <cell r="D606" t="str">
            <v>装备</v>
          </cell>
        </row>
        <row r="607">
          <cell r="B607">
            <v>6011013115</v>
          </cell>
          <cell r="D607" t="str">
            <v>装备</v>
          </cell>
        </row>
        <row r="608">
          <cell r="B608">
            <v>6011014115</v>
          </cell>
          <cell r="D608" t="str">
            <v>装备</v>
          </cell>
        </row>
        <row r="609">
          <cell r="B609">
            <v>6011021115</v>
          </cell>
          <cell r="D609" t="str">
            <v>装备</v>
          </cell>
        </row>
        <row r="610">
          <cell r="B610">
            <v>6011022115</v>
          </cell>
          <cell r="D610" t="str">
            <v>装备</v>
          </cell>
        </row>
        <row r="611">
          <cell r="B611">
            <v>6011023115</v>
          </cell>
          <cell r="D611" t="str">
            <v>装备</v>
          </cell>
        </row>
        <row r="612">
          <cell r="B612">
            <v>6011024115</v>
          </cell>
          <cell r="D612" t="str">
            <v>装备</v>
          </cell>
        </row>
        <row r="613">
          <cell r="B613">
            <v>6011031115</v>
          </cell>
          <cell r="D613" t="str">
            <v>装备</v>
          </cell>
        </row>
        <row r="614">
          <cell r="B614">
            <v>6011032115</v>
          </cell>
          <cell r="D614" t="str">
            <v>装备</v>
          </cell>
        </row>
        <row r="615">
          <cell r="B615">
            <v>6011033115</v>
          </cell>
          <cell r="D615" t="str">
            <v>装备</v>
          </cell>
        </row>
        <row r="616">
          <cell r="B616">
            <v>6011034115</v>
          </cell>
          <cell r="D616" t="str">
            <v>装备</v>
          </cell>
        </row>
        <row r="617">
          <cell r="B617">
            <v>6011111115</v>
          </cell>
          <cell r="D617" t="str">
            <v>装备</v>
          </cell>
        </row>
        <row r="618">
          <cell r="B618">
            <v>6011112115</v>
          </cell>
          <cell r="D618" t="str">
            <v>装备</v>
          </cell>
        </row>
        <row r="619">
          <cell r="B619">
            <v>6011113115</v>
          </cell>
          <cell r="D619" t="str">
            <v>装备</v>
          </cell>
        </row>
        <row r="620">
          <cell r="B620">
            <v>6011114115</v>
          </cell>
          <cell r="D620" t="str">
            <v>装备</v>
          </cell>
        </row>
        <row r="621">
          <cell r="B621">
            <v>6011121115</v>
          </cell>
          <cell r="D621" t="str">
            <v>装备</v>
          </cell>
        </row>
        <row r="622">
          <cell r="B622">
            <v>6011122115</v>
          </cell>
          <cell r="D622" t="str">
            <v>装备</v>
          </cell>
        </row>
        <row r="623">
          <cell r="B623">
            <v>6011123115</v>
          </cell>
          <cell r="D623" t="str">
            <v>装备</v>
          </cell>
        </row>
        <row r="624">
          <cell r="B624">
            <v>6011124115</v>
          </cell>
          <cell r="D624" t="str">
            <v>装备</v>
          </cell>
        </row>
        <row r="625">
          <cell r="B625">
            <v>6011131115</v>
          </cell>
          <cell r="D625" t="str">
            <v>装备</v>
          </cell>
        </row>
        <row r="626">
          <cell r="B626">
            <v>6011132115</v>
          </cell>
          <cell r="D626" t="str">
            <v>装备</v>
          </cell>
        </row>
        <row r="627">
          <cell r="B627">
            <v>6011133115</v>
          </cell>
          <cell r="D627" t="str">
            <v>装备</v>
          </cell>
        </row>
        <row r="628">
          <cell r="B628">
            <v>6011134115</v>
          </cell>
          <cell r="D628" t="str">
            <v>装备</v>
          </cell>
        </row>
        <row r="629">
          <cell r="B629">
            <v>6011211115</v>
          </cell>
          <cell r="D629" t="str">
            <v>装备</v>
          </cell>
        </row>
        <row r="630">
          <cell r="B630">
            <v>6011212115</v>
          </cell>
          <cell r="D630" t="str">
            <v>装备</v>
          </cell>
        </row>
        <row r="631">
          <cell r="B631">
            <v>6011213115</v>
          </cell>
          <cell r="D631" t="str">
            <v>装备</v>
          </cell>
        </row>
        <row r="632">
          <cell r="B632">
            <v>6011214115</v>
          </cell>
          <cell r="D632" t="str">
            <v>装备</v>
          </cell>
        </row>
        <row r="633">
          <cell r="B633">
            <v>6011221115</v>
          </cell>
          <cell r="D633" t="str">
            <v>装备</v>
          </cell>
        </row>
        <row r="634">
          <cell r="B634">
            <v>6011222115</v>
          </cell>
          <cell r="D634" t="str">
            <v>装备</v>
          </cell>
        </row>
        <row r="635">
          <cell r="B635">
            <v>6011223115</v>
          </cell>
          <cell r="D635" t="str">
            <v>装备</v>
          </cell>
        </row>
        <row r="636">
          <cell r="B636">
            <v>6011224115</v>
          </cell>
          <cell r="D636" t="str">
            <v>装备</v>
          </cell>
        </row>
        <row r="637">
          <cell r="B637">
            <v>6011231115</v>
          </cell>
          <cell r="D637" t="str">
            <v>装备</v>
          </cell>
        </row>
        <row r="638">
          <cell r="B638">
            <v>6011232115</v>
          </cell>
          <cell r="D638" t="str">
            <v>装备</v>
          </cell>
        </row>
        <row r="639">
          <cell r="B639">
            <v>6011233115</v>
          </cell>
          <cell r="D639" t="str">
            <v>装备</v>
          </cell>
        </row>
        <row r="640">
          <cell r="B640">
            <v>6011234115</v>
          </cell>
          <cell r="D640" t="str">
            <v>装备</v>
          </cell>
        </row>
        <row r="641">
          <cell r="B641">
            <v>6011311115</v>
          </cell>
          <cell r="D641" t="str">
            <v>装备</v>
          </cell>
        </row>
        <row r="642">
          <cell r="B642">
            <v>6011312115</v>
          </cell>
          <cell r="D642" t="str">
            <v>装备</v>
          </cell>
        </row>
        <row r="643">
          <cell r="B643">
            <v>6011313115</v>
          </cell>
          <cell r="D643" t="str">
            <v>装备</v>
          </cell>
        </row>
        <row r="644">
          <cell r="B644">
            <v>6011314115</v>
          </cell>
          <cell r="D644" t="str">
            <v>装备</v>
          </cell>
        </row>
        <row r="645">
          <cell r="B645">
            <v>6011321115</v>
          </cell>
          <cell r="D645" t="str">
            <v>装备</v>
          </cell>
        </row>
        <row r="646">
          <cell r="B646">
            <v>6011322115</v>
          </cell>
          <cell r="D646" t="str">
            <v>装备</v>
          </cell>
        </row>
        <row r="647">
          <cell r="B647">
            <v>6011323115</v>
          </cell>
          <cell r="D647" t="str">
            <v>装备</v>
          </cell>
        </row>
        <row r="648">
          <cell r="B648">
            <v>6011324115</v>
          </cell>
          <cell r="D648" t="str">
            <v>装备</v>
          </cell>
        </row>
        <row r="649">
          <cell r="B649">
            <v>6011331115</v>
          </cell>
          <cell r="D649" t="str">
            <v>装备</v>
          </cell>
        </row>
        <row r="650">
          <cell r="B650">
            <v>6011332115</v>
          </cell>
          <cell r="D650" t="str">
            <v>装备</v>
          </cell>
        </row>
        <row r="651">
          <cell r="B651">
            <v>6011333115</v>
          </cell>
          <cell r="D651" t="str">
            <v>装备</v>
          </cell>
        </row>
        <row r="652">
          <cell r="B652">
            <v>6011334115</v>
          </cell>
          <cell r="D652" t="str">
            <v>装备</v>
          </cell>
        </row>
        <row r="653">
          <cell r="B653">
            <v>6011411115</v>
          </cell>
          <cell r="D653" t="str">
            <v>装备</v>
          </cell>
        </row>
        <row r="654">
          <cell r="B654">
            <v>6011412115</v>
          </cell>
          <cell r="D654" t="str">
            <v>装备</v>
          </cell>
        </row>
        <row r="655">
          <cell r="B655">
            <v>6011413115</v>
          </cell>
          <cell r="D655" t="str">
            <v>装备</v>
          </cell>
        </row>
        <row r="656">
          <cell r="B656">
            <v>6011414115</v>
          </cell>
          <cell r="D656" t="str">
            <v>装备</v>
          </cell>
        </row>
        <row r="657">
          <cell r="B657">
            <v>6011421115</v>
          </cell>
          <cell r="D657" t="str">
            <v>装备</v>
          </cell>
        </row>
        <row r="658">
          <cell r="B658">
            <v>6011422115</v>
          </cell>
          <cell r="D658" t="str">
            <v>装备</v>
          </cell>
        </row>
        <row r="659">
          <cell r="B659">
            <v>6011423115</v>
          </cell>
          <cell r="D659" t="str">
            <v>装备</v>
          </cell>
        </row>
        <row r="660">
          <cell r="B660">
            <v>6011424115</v>
          </cell>
          <cell r="D660" t="str">
            <v>装备</v>
          </cell>
        </row>
        <row r="661">
          <cell r="B661">
            <v>6011431115</v>
          </cell>
          <cell r="D661" t="str">
            <v>装备</v>
          </cell>
        </row>
        <row r="662">
          <cell r="B662">
            <v>6011432115</v>
          </cell>
          <cell r="D662" t="str">
            <v>装备</v>
          </cell>
        </row>
        <row r="663">
          <cell r="B663">
            <v>6011433115</v>
          </cell>
          <cell r="D663" t="str">
            <v>装备</v>
          </cell>
        </row>
        <row r="664">
          <cell r="B664">
            <v>6011434115</v>
          </cell>
          <cell r="D664" t="str">
            <v>装备</v>
          </cell>
        </row>
        <row r="665">
          <cell r="B665">
            <v>6012011120</v>
          </cell>
          <cell r="D665" t="str">
            <v>装备</v>
          </cell>
        </row>
        <row r="666">
          <cell r="B666">
            <v>6012012120</v>
          </cell>
          <cell r="D666" t="str">
            <v>装备</v>
          </cell>
        </row>
        <row r="667">
          <cell r="B667">
            <v>6012013120</v>
          </cell>
          <cell r="D667" t="str">
            <v>装备</v>
          </cell>
        </row>
        <row r="668">
          <cell r="B668">
            <v>6012014120</v>
          </cell>
          <cell r="D668" t="str">
            <v>装备</v>
          </cell>
        </row>
        <row r="669">
          <cell r="B669">
            <v>6012021120</v>
          </cell>
          <cell r="D669" t="str">
            <v>装备</v>
          </cell>
        </row>
        <row r="670">
          <cell r="B670">
            <v>6012022120</v>
          </cell>
          <cell r="D670" t="str">
            <v>装备</v>
          </cell>
        </row>
        <row r="671">
          <cell r="B671">
            <v>6012023120</v>
          </cell>
          <cell r="D671" t="str">
            <v>装备</v>
          </cell>
        </row>
        <row r="672">
          <cell r="B672">
            <v>6012024120</v>
          </cell>
          <cell r="D672" t="str">
            <v>装备</v>
          </cell>
        </row>
        <row r="673">
          <cell r="B673">
            <v>6012031120</v>
          </cell>
          <cell r="D673" t="str">
            <v>装备</v>
          </cell>
        </row>
        <row r="674">
          <cell r="B674">
            <v>6012032120</v>
          </cell>
          <cell r="D674" t="str">
            <v>装备</v>
          </cell>
        </row>
        <row r="675">
          <cell r="B675">
            <v>6012033120</v>
          </cell>
          <cell r="D675" t="str">
            <v>装备</v>
          </cell>
        </row>
        <row r="676">
          <cell r="B676">
            <v>6012034120</v>
          </cell>
          <cell r="D676" t="str">
            <v>装备</v>
          </cell>
        </row>
        <row r="677">
          <cell r="B677">
            <v>6012111120</v>
          </cell>
          <cell r="D677" t="str">
            <v>装备</v>
          </cell>
        </row>
        <row r="678">
          <cell r="B678">
            <v>6012112120</v>
          </cell>
          <cell r="D678" t="str">
            <v>装备</v>
          </cell>
        </row>
        <row r="679">
          <cell r="B679">
            <v>6012113120</v>
          </cell>
          <cell r="D679" t="str">
            <v>装备</v>
          </cell>
        </row>
        <row r="680">
          <cell r="B680">
            <v>6012114120</v>
          </cell>
          <cell r="D680" t="str">
            <v>装备</v>
          </cell>
        </row>
        <row r="681">
          <cell r="B681">
            <v>6012121120</v>
          </cell>
          <cell r="D681" t="str">
            <v>装备</v>
          </cell>
        </row>
        <row r="682">
          <cell r="B682">
            <v>6012122120</v>
          </cell>
          <cell r="D682" t="str">
            <v>装备</v>
          </cell>
        </row>
        <row r="683">
          <cell r="B683">
            <v>6012123120</v>
          </cell>
          <cell r="D683" t="str">
            <v>装备</v>
          </cell>
        </row>
        <row r="684">
          <cell r="B684">
            <v>6012124120</v>
          </cell>
          <cell r="D684" t="str">
            <v>装备</v>
          </cell>
        </row>
        <row r="685">
          <cell r="B685">
            <v>6012131120</v>
          </cell>
          <cell r="D685" t="str">
            <v>装备</v>
          </cell>
        </row>
        <row r="686">
          <cell r="B686">
            <v>6012132120</v>
          </cell>
          <cell r="D686" t="str">
            <v>装备</v>
          </cell>
        </row>
        <row r="687">
          <cell r="B687">
            <v>6012133120</v>
          </cell>
          <cell r="D687" t="str">
            <v>装备</v>
          </cell>
        </row>
        <row r="688">
          <cell r="B688">
            <v>6012134120</v>
          </cell>
          <cell r="D688" t="str">
            <v>装备</v>
          </cell>
        </row>
        <row r="689">
          <cell r="B689">
            <v>6012211120</v>
          </cell>
          <cell r="D689" t="str">
            <v>装备</v>
          </cell>
        </row>
        <row r="690">
          <cell r="B690">
            <v>6012212120</v>
          </cell>
          <cell r="D690" t="str">
            <v>装备</v>
          </cell>
        </row>
        <row r="691">
          <cell r="B691">
            <v>6012213120</v>
          </cell>
          <cell r="D691" t="str">
            <v>装备</v>
          </cell>
        </row>
        <row r="692">
          <cell r="B692">
            <v>6012214120</v>
          </cell>
          <cell r="D692" t="str">
            <v>装备</v>
          </cell>
        </row>
        <row r="693">
          <cell r="B693">
            <v>6012221120</v>
          </cell>
          <cell r="D693" t="str">
            <v>装备</v>
          </cell>
        </row>
        <row r="694">
          <cell r="B694">
            <v>6012222120</v>
          </cell>
          <cell r="D694" t="str">
            <v>装备</v>
          </cell>
        </row>
        <row r="695">
          <cell r="B695">
            <v>6012223120</v>
          </cell>
          <cell r="D695" t="str">
            <v>装备</v>
          </cell>
        </row>
        <row r="696">
          <cell r="B696">
            <v>6012224120</v>
          </cell>
          <cell r="D696" t="str">
            <v>装备</v>
          </cell>
        </row>
        <row r="697">
          <cell r="B697">
            <v>6012231120</v>
          </cell>
          <cell r="D697" t="str">
            <v>装备</v>
          </cell>
        </row>
        <row r="698">
          <cell r="B698">
            <v>6012232120</v>
          </cell>
          <cell r="D698" t="str">
            <v>装备</v>
          </cell>
        </row>
        <row r="699">
          <cell r="B699">
            <v>6012233120</v>
          </cell>
          <cell r="D699" t="str">
            <v>装备</v>
          </cell>
        </row>
        <row r="700">
          <cell r="B700">
            <v>6012234120</v>
          </cell>
          <cell r="D700" t="str">
            <v>装备</v>
          </cell>
        </row>
        <row r="701">
          <cell r="B701">
            <v>6012311120</v>
          </cell>
          <cell r="D701" t="str">
            <v>装备</v>
          </cell>
        </row>
        <row r="702">
          <cell r="B702">
            <v>6012312120</v>
          </cell>
          <cell r="D702" t="str">
            <v>装备</v>
          </cell>
        </row>
        <row r="703">
          <cell r="B703">
            <v>6012313120</v>
          </cell>
          <cell r="D703" t="str">
            <v>装备</v>
          </cell>
        </row>
        <row r="704">
          <cell r="B704">
            <v>6012314120</v>
          </cell>
          <cell r="D704" t="str">
            <v>装备</v>
          </cell>
        </row>
        <row r="705">
          <cell r="B705">
            <v>6012321120</v>
          </cell>
          <cell r="D705" t="str">
            <v>装备</v>
          </cell>
        </row>
        <row r="706">
          <cell r="B706">
            <v>6012322120</v>
          </cell>
          <cell r="D706" t="str">
            <v>装备</v>
          </cell>
        </row>
        <row r="707">
          <cell r="B707">
            <v>6012323120</v>
          </cell>
          <cell r="D707" t="str">
            <v>装备</v>
          </cell>
        </row>
        <row r="708">
          <cell r="B708">
            <v>6012324120</v>
          </cell>
          <cell r="D708" t="str">
            <v>装备</v>
          </cell>
        </row>
        <row r="709">
          <cell r="B709">
            <v>6012331120</v>
          </cell>
          <cell r="D709" t="str">
            <v>装备</v>
          </cell>
        </row>
        <row r="710">
          <cell r="B710">
            <v>6012332120</v>
          </cell>
          <cell r="D710" t="str">
            <v>装备</v>
          </cell>
        </row>
        <row r="711">
          <cell r="B711">
            <v>6012333120</v>
          </cell>
          <cell r="D711" t="str">
            <v>装备</v>
          </cell>
        </row>
        <row r="712">
          <cell r="B712">
            <v>6012334120</v>
          </cell>
          <cell r="D712" t="str">
            <v>装备</v>
          </cell>
        </row>
        <row r="713">
          <cell r="B713">
            <v>6012411120</v>
          </cell>
          <cell r="D713" t="str">
            <v>装备</v>
          </cell>
        </row>
        <row r="714">
          <cell r="B714">
            <v>6012412120</v>
          </cell>
          <cell r="D714" t="str">
            <v>装备</v>
          </cell>
        </row>
        <row r="715">
          <cell r="B715">
            <v>6012413120</v>
          </cell>
          <cell r="D715" t="str">
            <v>装备</v>
          </cell>
        </row>
        <row r="716">
          <cell r="B716">
            <v>6012414120</v>
          </cell>
          <cell r="D716" t="str">
            <v>装备</v>
          </cell>
        </row>
        <row r="717">
          <cell r="B717">
            <v>6012421120</v>
          </cell>
          <cell r="D717" t="str">
            <v>装备</v>
          </cell>
        </row>
        <row r="718">
          <cell r="B718">
            <v>6012422120</v>
          </cell>
          <cell r="D718" t="str">
            <v>装备</v>
          </cell>
        </row>
        <row r="719">
          <cell r="B719">
            <v>6012423120</v>
          </cell>
          <cell r="D719" t="str">
            <v>装备</v>
          </cell>
        </row>
        <row r="720">
          <cell r="B720">
            <v>6012424120</v>
          </cell>
          <cell r="D720" t="str">
            <v>装备</v>
          </cell>
        </row>
        <row r="721">
          <cell r="B721">
            <v>6012431120</v>
          </cell>
          <cell r="D721" t="str">
            <v>装备</v>
          </cell>
        </row>
        <row r="722">
          <cell r="B722">
            <v>6012432120</v>
          </cell>
          <cell r="D722" t="str">
            <v>装备</v>
          </cell>
        </row>
        <row r="723">
          <cell r="B723">
            <v>6012433120</v>
          </cell>
          <cell r="D723" t="str">
            <v>装备</v>
          </cell>
        </row>
        <row r="724">
          <cell r="B724">
            <v>6012434120</v>
          </cell>
          <cell r="D724" t="str">
            <v>装备</v>
          </cell>
        </row>
        <row r="725">
          <cell r="B725">
            <v>10001</v>
          </cell>
          <cell r="D725" t="str">
            <v>偷车钳</v>
          </cell>
        </row>
        <row r="726">
          <cell r="B726">
            <v>10002</v>
          </cell>
          <cell r="D726" t="str">
            <v>史诗偷车钳</v>
          </cell>
        </row>
        <row r="727">
          <cell r="B727">
            <v>10003</v>
          </cell>
          <cell r="D727" t="str">
            <v>限时行动偷车钳</v>
          </cell>
        </row>
        <row r="728">
          <cell r="B728">
            <v>10004</v>
          </cell>
          <cell r="D728" t="str">
            <v>传说偷车钳</v>
          </cell>
        </row>
        <row r="729">
          <cell r="B729">
            <v>20001</v>
          </cell>
          <cell r="D729" t="str">
            <v>精英级零件</v>
          </cell>
        </row>
        <row r="730">
          <cell r="B730">
            <v>20002</v>
          </cell>
          <cell r="D730" t="str">
            <v>史诗级零件（不含神魔）</v>
          </cell>
        </row>
        <row r="731">
          <cell r="B731">
            <v>20003</v>
          </cell>
          <cell r="D731" t="str">
            <v>史诗级零件（含神魔）</v>
          </cell>
        </row>
        <row r="732">
          <cell r="B732">
            <v>20004</v>
          </cell>
          <cell r="D732" t="str">
            <v>史诗级零件（仅神魔）</v>
          </cell>
        </row>
        <row r="733">
          <cell r="B733">
            <v>30001</v>
          </cell>
          <cell r="D733" t="str">
            <v>西部改装件</v>
          </cell>
        </row>
        <row r="734">
          <cell r="B734">
            <v>30002</v>
          </cell>
          <cell r="D734" t="str">
            <v>东部改装件</v>
          </cell>
        </row>
        <row r="735">
          <cell r="B735">
            <v>30003</v>
          </cell>
          <cell r="D735" t="str">
            <v>硅谷改装件</v>
          </cell>
        </row>
        <row r="736">
          <cell r="B736">
            <v>30004</v>
          </cell>
          <cell r="D736" t="str">
            <v>霓虹改装件</v>
          </cell>
        </row>
        <row r="737">
          <cell r="B737">
            <v>30005</v>
          </cell>
          <cell r="D737" t="str">
            <v>万能改装件</v>
          </cell>
        </row>
        <row r="738">
          <cell r="B738">
            <v>41004</v>
          </cell>
          <cell r="D738" t="str">
            <v>火铳</v>
          </cell>
        </row>
        <row r="739">
          <cell r="B739">
            <v>140001</v>
          </cell>
        </row>
        <row r="740">
          <cell r="B740">
            <v>140002</v>
          </cell>
          <cell r="D740" t="str">
            <v>毒蝎女王</v>
          </cell>
        </row>
        <row r="741">
          <cell r="B741">
            <v>140003</v>
          </cell>
        </row>
        <row r="742">
          <cell r="B742">
            <v>140004</v>
          </cell>
        </row>
        <row r="743">
          <cell r="B743">
            <v>140101</v>
          </cell>
          <cell r="D743" t="str">
            <v>噜噜</v>
          </cell>
        </row>
        <row r="744">
          <cell r="B744">
            <v>140102</v>
          </cell>
        </row>
        <row r="745">
          <cell r="B745">
            <v>140103</v>
          </cell>
          <cell r="D745" t="str">
            <v>阿德</v>
          </cell>
        </row>
        <row r="746">
          <cell r="B746">
            <v>140104</v>
          </cell>
          <cell r="D746" t="str">
            <v>狮子</v>
          </cell>
        </row>
        <row r="747">
          <cell r="B747">
            <v>140105</v>
          </cell>
          <cell r="D747" t="str">
            <v>罗万</v>
          </cell>
        </row>
        <row r="748">
          <cell r="B748">
            <v>140106</v>
          </cell>
          <cell r="D748" t="str">
            <v>米瑞尔</v>
          </cell>
        </row>
        <row r="749">
          <cell r="B749">
            <v>140107</v>
          </cell>
        </row>
        <row r="750">
          <cell r="B750">
            <v>140108</v>
          </cell>
          <cell r="D750" t="str">
            <v>卢修斯</v>
          </cell>
        </row>
        <row r="751">
          <cell r="B751">
            <v>140109</v>
          </cell>
          <cell r="D751" t="str">
            <v>尼汝</v>
          </cell>
        </row>
        <row r="752">
          <cell r="B752">
            <v>140110</v>
          </cell>
        </row>
        <row r="753">
          <cell r="B753">
            <v>140111</v>
          </cell>
          <cell r="D753" t="str">
            <v>波尼</v>
          </cell>
        </row>
        <row r="754">
          <cell r="B754">
            <v>140112</v>
          </cell>
        </row>
        <row r="755">
          <cell r="B755">
            <v>140113</v>
          </cell>
          <cell r="D755" t="str">
            <v>埃隆</v>
          </cell>
        </row>
        <row r="756">
          <cell r="B756">
            <v>140114</v>
          </cell>
        </row>
        <row r="757">
          <cell r="B757">
            <v>140115</v>
          </cell>
          <cell r="D757" t="str">
            <v>婆婆</v>
          </cell>
        </row>
        <row r="758">
          <cell r="B758">
            <v>140116</v>
          </cell>
          <cell r="D758" t="str">
            <v>伊温</v>
          </cell>
        </row>
        <row r="759">
          <cell r="B759">
            <v>141001</v>
          </cell>
          <cell r="D759" t="str">
            <v>阿薰和懵懵</v>
          </cell>
        </row>
        <row r="760">
          <cell r="B760">
            <v>141002</v>
          </cell>
        </row>
        <row r="761">
          <cell r="B761">
            <v>141003</v>
          </cell>
          <cell r="D761" t="str">
            <v>卡卡</v>
          </cell>
        </row>
        <row r="762">
          <cell r="B762">
            <v>141004</v>
          </cell>
        </row>
        <row r="763">
          <cell r="B763">
            <v>141005</v>
          </cell>
        </row>
        <row r="764">
          <cell r="B764">
            <v>141006</v>
          </cell>
          <cell r="D764" t="str">
            <v>雪女</v>
          </cell>
        </row>
        <row r="765">
          <cell r="B765">
            <v>141007</v>
          </cell>
        </row>
        <row r="766">
          <cell r="B766">
            <v>141008</v>
          </cell>
          <cell r="D766" t="str">
            <v>维纶</v>
          </cell>
        </row>
        <row r="767">
          <cell r="B767">
            <v>141009</v>
          </cell>
          <cell r="D767" t="str">
            <v>水法</v>
          </cell>
        </row>
        <row r="768">
          <cell r="B768">
            <v>141010</v>
          </cell>
        </row>
        <row r="769">
          <cell r="B769">
            <v>141011</v>
          </cell>
          <cell r="D769" t="str">
            <v>骨王</v>
          </cell>
        </row>
        <row r="770">
          <cell r="B770">
            <v>141012</v>
          </cell>
        </row>
        <row r="771">
          <cell r="B771">
            <v>141013</v>
          </cell>
        </row>
        <row r="772">
          <cell r="B772">
            <v>141014</v>
          </cell>
        </row>
        <row r="773">
          <cell r="B773">
            <v>141015</v>
          </cell>
          <cell r="D773" t="str">
            <v>骨蛇</v>
          </cell>
        </row>
        <row r="774">
          <cell r="B774">
            <v>141016</v>
          </cell>
        </row>
        <row r="775">
          <cell r="B775">
            <v>141017</v>
          </cell>
        </row>
        <row r="776">
          <cell r="B776">
            <v>141018</v>
          </cell>
          <cell r="D776" t="str">
            <v>老羊</v>
          </cell>
        </row>
        <row r="777">
          <cell r="B777">
            <v>141019</v>
          </cell>
          <cell r="D777" t="str">
            <v>大树</v>
          </cell>
        </row>
        <row r="778">
          <cell r="B778">
            <v>141020</v>
          </cell>
        </row>
        <row r="779">
          <cell r="B779">
            <v>143001</v>
          </cell>
          <cell r="D779" t="str">
            <v>泥路狂徒</v>
          </cell>
        </row>
        <row r="780">
          <cell r="B780">
            <v>143002</v>
          </cell>
        </row>
        <row r="781">
          <cell r="B781">
            <v>143003</v>
          </cell>
          <cell r="D781" t="str">
            <v>街头恶霸</v>
          </cell>
        </row>
        <row r="782">
          <cell r="B782">
            <v>143004</v>
          </cell>
          <cell r="D782" t="str">
            <v>铁面疯狗</v>
          </cell>
        </row>
        <row r="783">
          <cell r="B783">
            <v>143005</v>
          </cell>
          <cell r="D783" t="str">
            <v>救援先锋</v>
          </cell>
        </row>
        <row r="784">
          <cell r="B784">
            <v>50001</v>
          </cell>
          <cell r="D784" t="str">
            <v>龙焰晶</v>
          </cell>
        </row>
        <row r="785">
          <cell r="B785">
            <v>50002</v>
          </cell>
          <cell r="D785" t="str">
            <v>钻石</v>
          </cell>
        </row>
        <row r="786">
          <cell r="B786">
            <v>50003</v>
          </cell>
          <cell r="D786" t="str">
            <v>钞票</v>
          </cell>
        </row>
        <row r="787">
          <cell r="B787">
            <v>50004</v>
          </cell>
          <cell r="D787" t="str">
            <v>改装手册</v>
          </cell>
        </row>
        <row r="788">
          <cell r="B788">
            <v>50005</v>
          </cell>
          <cell r="D788" t="str">
            <v>机油</v>
          </cell>
        </row>
        <row r="789">
          <cell r="B789">
            <v>50006</v>
          </cell>
          <cell r="D789" t="str">
            <v>多莉的兑换券</v>
          </cell>
        </row>
        <row r="790">
          <cell r="B790">
            <v>50007</v>
          </cell>
          <cell r="D790" t="str">
            <v>竞技币</v>
          </cell>
        </row>
        <row r="791">
          <cell r="B791">
            <v>50008</v>
          </cell>
          <cell r="D791" t="str">
            <v>迷梦碎片</v>
          </cell>
        </row>
        <row r="792">
          <cell r="B792">
            <v>50009</v>
          </cell>
          <cell r="D792" t="str">
            <v>VIP积分</v>
          </cell>
        </row>
        <row r="793">
          <cell r="B793">
            <v>50010</v>
          </cell>
          <cell r="D793" t="str">
            <v>公会奖章（现每周任务货币）</v>
          </cell>
        </row>
        <row r="794">
          <cell r="B794">
            <v>60001</v>
          </cell>
          <cell r="D794" t="str">
            <v>钞票（1秒）</v>
          </cell>
        </row>
        <row r="795">
          <cell r="B795">
            <v>60002</v>
          </cell>
          <cell r="D795" t="str">
            <v>改装手册（1秒）</v>
          </cell>
        </row>
        <row r="796">
          <cell r="B796">
            <v>60003</v>
          </cell>
          <cell r="D796" t="str">
            <v>机油（1秒）</v>
          </cell>
        </row>
        <row r="797">
          <cell r="B797">
            <v>60011</v>
          </cell>
          <cell r="D797" t="str">
            <v>钞票箱（2小时）</v>
          </cell>
        </row>
        <row r="798">
          <cell r="B798">
            <v>60012</v>
          </cell>
          <cell r="D798" t="str">
            <v>改装手册箱（2小时）</v>
          </cell>
        </row>
        <row r="799">
          <cell r="B799">
            <v>60013</v>
          </cell>
          <cell r="D799" t="str">
            <v>机油箱（2小时）</v>
          </cell>
        </row>
        <row r="800">
          <cell r="B800">
            <v>60021</v>
          </cell>
          <cell r="D800" t="str">
            <v>钞票箱（8小时）</v>
          </cell>
        </row>
        <row r="801">
          <cell r="B801">
            <v>60022</v>
          </cell>
          <cell r="D801" t="str">
            <v>改装手册箱（8小时）</v>
          </cell>
        </row>
        <row r="802">
          <cell r="B802">
            <v>60023</v>
          </cell>
          <cell r="D802" t="str">
            <v>机油箱（8小时）</v>
          </cell>
        </row>
        <row r="803">
          <cell r="B803">
            <v>60031</v>
          </cell>
          <cell r="D803" t="str">
            <v>钞票箱（24小时）</v>
          </cell>
        </row>
        <row r="804">
          <cell r="B804">
            <v>60032</v>
          </cell>
          <cell r="D804" t="str">
            <v>改装手册箱（24小时）</v>
          </cell>
        </row>
        <row r="805">
          <cell r="B805">
            <v>60033</v>
          </cell>
          <cell r="D805" t="str">
            <v>机油箱（24小时）</v>
          </cell>
        </row>
        <row r="806">
          <cell r="B806">
            <v>60041</v>
          </cell>
          <cell r="D806" t="str">
            <v>钞票箱（3天）</v>
          </cell>
        </row>
        <row r="807">
          <cell r="B807">
            <v>60042</v>
          </cell>
          <cell r="D807" t="str">
            <v>改装手册箱（3天）</v>
          </cell>
        </row>
        <row r="808">
          <cell r="B808">
            <v>60043</v>
          </cell>
          <cell r="D808" t="str">
            <v>机油箱（3天）</v>
          </cell>
        </row>
        <row r="809">
          <cell r="B809">
            <v>60101</v>
          </cell>
          <cell r="D809" t="str">
            <v>史诗级英雄自选宝箱</v>
          </cell>
        </row>
        <row r="810">
          <cell r="B810">
            <v>60102</v>
          </cell>
          <cell r="D810" t="str">
            <v>精英级英雄自选宝箱</v>
          </cell>
        </row>
        <row r="811">
          <cell r="B811">
            <v>60103</v>
          </cell>
          <cell r="D811" t="str">
            <v>招募自选宝箱</v>
          </cell>
        </row>
        <row r="812">
          <cell r="B812">
            <v>60104</v>
          </cell>
          <cell r="D812" t="str">
            <v>资源自选宝箱</v>
          </cell>
        </row>
        <row r="813">
          <cell r="B813">
            <v>60105</v>
          </cell>
          <cell r="D813" t="str">
            <v>史诗级英雄自选宝箱（七日）</v>
          </cell>
        </row>
        <row r="814">
          <cell r="B814">
            <v>60601</v>
          </cell>
          <cell r="D814" t="str">
            <v>稀有装备宝箱</v>
          </cell>
        </row>
        <row r="815">
          <cell r="B815">
            <v>60602</v>
          </cell>
          <cell r="D815" t="str">
            <v>稀有+装备宝箱</v>
          </cell>
        </row>
        <row r="816">
          <cell r="B816">
            <v>60603</v>
          </cell>
          <cell r="D816" t="str">
            <v>精英装备宝箱</v>
          </cell>
        </row>
        <row r="817">
          <cell r="B817">
            <v>60604</v>
          </cell>
          <cell r="D817" t="str">
            <v>精英+装备宝箱</v>
          </cell>
        </row>
        <row r="818">
          <cell r="B818">
            <v>60605</v>
          </cell>
          <cell r="D818" t="str">
            <v>史诗装备宝箱</v>
          </cell>
        </row>
        <row r="819">
          <cell r="B819">
            <v>60606</v>
          </cell>
          <cell r="D819" t="str">
            <v>史诗+装备宝箱</v>
          </cell>
        </row>
        <row r="820">
          <cell r="B820">
            <v>60607</v>
          </cell>
          <cell r="D820" t="str">
            <v>传说装备宝箱</v>
          </cell>
        </row>
        <row r="821">
          <cell r="B821">
            <v>60608</v>
          </cell>
          <cell r="D821" t="str">
            <v>传说+装备宝箱</v>
          </cell>
        </row>
        <row r="822">
          <cell r="B822">
            <v>60609</v>
          </cell>
          <cell r="D822" t="str">
            <v>神话装备宝箱</v>
          </cell>
        </row>
        <row r="823">
          <cell r="B823">
            <v>60610</v>
          </cell>
          <cell r="D823" t="str">
            <v>神话+装备宝箱</v>
          </cell>
        </row>
        <row r="824">
          <cell r="B824">
            <v>60611</v>
          </cell>
          <cell r="D824" t="str">
            <v>巅峰装备宝箱</v>
          </cell>
        </row>
        <row r="825">
          <cell r="B825">
            <v>60612</v>
          </cell>
          <cell r="D825" t="str">
            <v>巅峰+装备宝箱</v>
          </cell>
        </row>
        <row r="826">
          <cell r="B826">
            <v>70001</v>
          </cell>
          <cell r="D826" t="str">
            <v>静海凝晶</v>
          </cell>
        </row>
        <row r="827">
          <cell r="B827">
            <v>70002</v>
          </cell>
          <cell r="D827" t="str">
            <v>流金凝晶</v>
          </cell>
        </row>
        <row r="828">
          <cell r="B828">
            <v>70003</v>
          </cell>
          <cell r="D828" t="str">
            <v>落日凝晶</v>
          </cell>
        </row>
        <row r="829">
          <cell r="B829">
            <v>70101</v>
          </cell>
          <cell r="D829" t="str">
            <v>流金凝晶（碎片）</v>
          </cell>
        </row>
        <row r="830">
          <cell r="B830">
            <v>80001</v>
          </cell>
          <cell r="D830" t="str">
            <v>战令积分</v>
          </cell>
        </row>
        <row r="831">
          <cell r="B831">
            <v>80002</v>
          </cell>
          <cell r="D831" t="str">
            <v>复活药水</v>
          </cell>
        </row>
        <row r="832">
          <cell r="B832">
            <v>90001</v>
          </cell>
          <cell r="D832" t="str">
            <v>竞技场门票</v>
          </cell>
        </row>
        <row r="833">
          <cell r="B833">
            <v>100001</v>
          </cell>
        </row>
        <row r="834">
          <cell r="B834">
            <v>100002</v>
          </cell>
          <cell r="D834" t="str">
            <v>毒蝎女王（火炮）</v>
          </cell>
        </row>
        <row r="835">
          <cell r="B835">
            <v>100003</v>
          </cell>
        </row>
        <row r="836">
          <cell r="B836">
            <v>100004</v>
          </cell>
        </row>
        <row r="837">
          <cell r="B837">
            <v>10100001</v>
          </cell>
          <cell r="D837" t="str">
            <v>男主头像</v>
          </cell>
        </row>
        <row r="838">
          <cell r="B838">
            <v>10140101</v>
          </cell>
          <cell r="D838" t="str">
            <v>钢铁拓荒（噜噜）</v>
          </cell>
        </row>
        <row r="839">
          <cell r="B839">
            <v>10140102</v>
          </cell>
        </row>
        <row r="840">
          <cell r="B840">
            <v>10140103</v>
          </cell>
          <cell r="D840" t="str">
            <v>迅影甲虫</v>
          </cell>
        </row>
        <row r="841">
          <cell r="B841">
            <v>10140104</v>
          </cell>
          <cell r="D841" t="str">
            <v>战争钻机(狮子)</v>
          </cell>
        </row>
        <row r="842">
          <cell r="B842">
            <v>10140105</v>
          </cell>
          <cell r="D842" t="str">
            <v>钞能大亨（罗万）</v>
          </cell>
        </row>
        <row r="843">
          <cell r="B843">
            <v>10140106</v>
          </cell>
          <cell r="D843" t="str">
            <v>爆燃热火(米瑞尔)</v>
          </cell>
        </row>
        <row r="844">
          <cell r="B844">
            <v>10140107</v>
          </cell>
        </row>
        <row r="845">
          <cell r="B845">
            <v>10140108</v>
          </cell>
          <cell r="D845" t="str">
            <v>404终结者（卢修斯）</v>
          </cell>
        </row>
        <row r="846">
          <cell r="B846">
            <v>10140109</v>
          </cell>
          <cell r="D846" t="str">
            <v>光盾守护者(尼汝)</v>
          </cell>
        </row>
        <row r="847">
          <cell r="B847">
            <v>10140110</v>
          </cell>
        </row>
        <row r="848">
          <cell r="B848">
            <v>10140111</v>
          </cell>
          <cell r="D848" t="str">
            <v>故障射线(波尼)</v>
          </cell>
        </row>
        <row r="849">
          <cell r="B849">
            <v>10140112</v>
          </cell>
        </row>
        <row r="850">
          <cell r="B850">
            <v>10140113</v>
          </cell>
          <cell r="D850" t="str">
            <v>赛博猛禽</v>
          </cell>
        </row>
        <row r="851">
          <cell r="B851">
            <v>10140114</v>
          </cell>
        </row>
        <row r="852">
          <cell r="B852">
            <v>10140115</v>
          </cell>
          <cell r="D852" t="str">
            <v>荒漠保镖</v>
          </cell>
        </row>
        <row r="853">
          <cell r="B853">
            <v>10140116</v>
          </cell>
          <cell r="D853" t="str">
            <v>地狱拉面车</v>
          </cell>
        </row>
        <row r="854">
          <cell r="B854">
            <v>10141001</v>
          </cell>
          <cell r="D854" t="str">
            <v>极速救援（阿薰和蒙蒙）</v>
          </cell>
        </row>
        <row r="855">
          <cell r="B855">
            <v>10141002</v>
          </cell>
        </row>
        <row r="856">
          <cell r="B856">
            <v>10141003</v>
          </cell>
          <cell r="D856" t="str">
            <v>钢铁拓荒(卡卡)</v>
          </cell>
        </row>
        <row r="857">
          <cell r="B857">
            <v>10141004</v>
          </cell>
        </row>
        <row r="858">
          <cell r="B858">
            <v>10141005</v>
          </cell>
        </row>
        <row r="859">
          <cell r="B859">
            <v>10141006</v>
          </cell>
          <cell r="D859" t="str">
            <v>摇滚狂飙(雪女)</v>
          </cell>
        </row>
        <row r="860">
          <cell r="B860">
            <v>10141007</v>
          </cell>
        </row>
        <row r="861">
          <cell r="B861">
            <v>10141008</v>
          </cell>
          <cell r="D861" t="str">
            <v>炫彩青空-维纶</v>
          </cell>
        </row>
        <row r="862">
          <cell r="B862">
            <v>10141009</v>
          </cell>
          <cell r="D862" t="str">
            <v>野牛征服者（水法）</v>
          </cell>
        </row>
        <row r="863">
          <cell r="B863">
            <v>10141010</v>
          </cell>
        </row>
        <row r="864">
          <cell r="B864">
            <v>10141011</v>
          </cell>
          <cell r="D864" t="str">
            <v>执剑堡垒（骨王）</v>
          </cell>
        </row>
        <row r="865">
          <cell r="B865">
            <v>10141012</v>
          </cell>
        </row>
        <row r="866">
          <cell r="B866">
            <v>10141013</v>
          </cell>
        </row>
        <row r="867">
          <cell r="B867">
            <v>10141014</v>
          </cell>
        </row>
        <row r="868">
          <cell r="B868">
            <v>10141015</v>
          </cell>
          <cell r="D868" t="str">
            <v>星际叛军（维珀里安）</v>
          </cell>
        </row>
        <row r="869">
          <cell r="B869">
            <v>10141016</v>
          </cell>
        </row>
        <row r="870">
          <cell r="B870">
            <v>10141017</v>
          </cell>
        </row>
        <row r="871">
          <cell r="B871">
            <v>10141018</v>
          </cell>
          <cell r="D871" t="str">
            <v>幻影86</v>
          </cell>
        </row>
        <row r="872">
          <cell r="B872">
            <v>10141019</v>
          </cell>
          <cell r="D872" t="str">
            <v>撼地者</v>
          </cell>
        </row>
        <row r="873">
          <cell r="B873">
            <v>10141020</v>
          </cell>
        </row>
        <row r="874">
          <cell r="B874">
            <v>10143001</v>
          </cell>
          <cell r="D874" t="str">
            <v>泥路狂徒</v>
          </cell>
        </row>
        <row r="875">
          <cell r="B875">
            <v>10143002</v>
          </cell>
        </row>
        <row r="876">
          <cell r="B876">
            <v>10143003</v>
          </cell>
          <cell r="D876" t="str">
            <v>街头恶霸</v>
          </cell>
        </row>
        <row r="877">
          <cell r="B877">
            <v>10143004</v>
          </cell>
          <cell r="D877" t="str">
            <v>铁面疯狗</v>
          </cell>
        </row>
        <row r="878">
          <cell r="B878">
            <v>10143005</v>
          </cell>
          <cell r="D878" t="str">
            <v>救援先锋</v>
          </cell>
        </row>
        <row r="879">
          <cell r="B879">
            <v>110001</v>
          </cell>
          <cell r="D879" t="str">
            <v>默认头像框-男主</v>
          </cell>
        </row>
        <row r="880">
          <cell r="B880">
            <v>110002</v>
          </cell>
          <cell r="D880" t="str">
            <v>头像框T3-竞技场-王者2</v>
          </cell>
        </row>
        <row r="881">
          <cell r="B881">
            <v>110003</v>
          </cell>
          <cell r="D881" t="str">
            <v>头像框T2-竞技场-王者3</v>
          </cell>
        </row>
        <row r="882">
          <cell r="B882">
            <v>110004</v>
          </cell>
          <cell r="D882" t="str">
            <v>头像框T1-竞技场-王者4</v>
          </cell>
        </row>
        <row r="883">
          <cell r="B883">
            <v>110005</v>
          </cell>
          <cell r="D883" t="str">
            <v>头像框T3-冲锋之旅</v>
          </cell>
        </row>
        <row r="884">
          <cell r="B884">
            <v>110006</v>
          </cell>
          <cell r="D884" t="str">
            <v>头像框T2-Boss-前5名</v>
          </cell>
        </row>
        <row r="885">
          <cell r="B885">
            <v>110007</v>
          </cell>
          <cell r="D885" t="str">
            <v>头像框T1-Boss-前3名</v>
          </cell>
        </row>
        <row r="886">
          <cell r="B886">
            <v>120001</v>
          </cell>
          <cell r="D886" t="str">
            <v>默认名片背景-男主</v>
          </cell>
        </row>
        <row r="887">
          <cell r="B887">
            <v>120002</v>
          </cell>
          <cell r="D887" t="str">
            <v>名片背景T3-冲锋之旅</v>
          </cell>
        </row>
        <row r="888">
          <cell r="B888">
            <v>120003</v>
          </cell>
          <cell r="D888" t="str">
            <v>名片背景T1-竞技场-王者4</v>
          </cell>
        </row>
        <row r="889">
          <cell r="B889">
            <v>120004</v>
          </cell>
          <cell r="D889" t="str">
            <v>名片背景T1-Boss-前3名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"/>
  <sheetViews>
    <sheetView workbookViewId="0">
      <pane xSplit="2" ySplit="4" topLeftCell="C5" activePane="bottomRight" state="frozen"/>
      <selection pane="topRight"/>
      <selection pane="bottomLeft"/>
      <selection pane="bottomRight" activeCell="E5" sqref="E5"/>
    </sheetView>
  </sheetViews>
  <sheetFormatPr defaultColWidth="9" defaultRowHeight="13.5" x14ac:dyDescent="0.15"/>
  <cols>
    <col min="1" max="1" width="9.125" style="2" customWidth="1"/>
    <col min="2" max="4" width="15.875" style="2" customWidth="1"/>
    <col min="5" max="5" width="88.25" style="2" customWidth="1"/>
  </cols>
  <sheetData>
    <row r="1" spans="1:5" x14ac:dyDescent="0.1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</row>
    <row r="2" spans="1:5" x14ac:dyDescent="0.15">
      <c r="A2" s="3" t="s">
        <v>5</v>
      </c>
      <c r="B2" s="3" t="s">
        <v>5</v>
      </c>
      <c r="C2" s="3" t="s">
        <v>6</v>
      </c>
      <c r="D2" s="3" t="s">
        <v>7</v>
      </c>
      <c r="E2" s="3" t="s">
        <v>6</v>
      </c>
    </row>
    <row r="3" spans="1:5" x14ac:dyDescent="0.15">
      <c r="A3" s="3" t="s">
        <v>8</v>
      </c>
      <c r="B3" s="3" t="s">
        <v>9</v>
      </c>
      <c r="C3" s="3" t="s">
        <v>10</v>
      </c>
      <c r="D3" s="3" t="s">
        <v>11</v>
      </c>
      <c r="E3" s="3" t="s">
        <v>12</v>
      </c>
    </row>
    <row r="4" spans="1:5" s="1" customFormat="1" ht="246" customHeight="1" x14ac:dyDescent="0.15">
      <c r="A4" s="4" t="s">
        <v>13</v>
      </c>
      <c r="B4" s="3" t="s">
        <v>9</v>
      </c>
      <c r="C4" s="4" t="s">
        <v>10</v>
      </c>
      <c r="D4" s="4" t="s">
        <v>14</v>
      </c>
      <c r="E4" s="4" t="s">
        <v>15</v>
      </c>
    </row>
    <row r="5" spans="1:5" x14ac:dyDescent="0.15">
      <c r="A5" s="2">
        <f t="shared" ref="A5:A9" si="0">B5</f>
        <v>1</v>
      </c>
      <c r="B5" s="2">
        <v>1</v>
      </c>
      <c r="C5" s="2" t="s">
        <v>16</v>
      </c>
      <c r="D5" s="2" t="s">
        <v>17</v>
      </c>
      <c r="E5" s="2" t="str">
        <f>中转!AC10</f>
        <v>[{"ItemId":10001,"Num":40},{"ItemId":20002,"Num":60},{"ItemId":30005,"Num":60}]</v>
      </c>
    </row>
    <row r="6" spans="1:5" x14ac:dyDescent="0.15">
      <c r="A6" s="2">
        <f t="shared" si="0"/>
        <v>2</v>
      </c>
      <c r="B6" s="1">
        <v>2</v>
      </c>
      <c r="C6" s="2" t="s">
        <v>18</v>
      </c>
      <c r="D6" s="1" t="s">
        <v>19</v>
      </c>
      <c r="E6" s="2" t="str">
        <f>中转!AC11</f>
        <v>[{"ItemId":10001,"Num":30},{"ItemId":20001,"Num":60}]</v>
      </c>
    </row>
    <row r="7" spans="1:5" x14ac:dyDescent="0.15">
      <c r="A7" s="2">
        <f t="shared" si="0"/>
        <v>3</v>
      </c>
      <c r="B7" s="1">
        <v>3</v>
      </c>
      <c r="C7" s="2" t="s">
        <v>20</v>
      </c>
      <c r="D7" s="1" t="s">
        <v>21</v>
      </c>
      <c r="E7" s="2" t="str">
        <f>中转!AC12</f>
        <v>[{"ItemId":10001,"Num":20},{"ItemId":20001,"Num":30}]</v>
      </c>
    </row>
    <row r="8" spans="1:5" x14ac:dyDescent="0.15">
      <c r="A8" s="2">
        <f t="shared" si="0"/>
        <v>4</v>
      </c>
      <c r="B8" s="2">
        <v>4</v>
      </c>
      <c r="C8" s="2" t="s">
        <v>22</v>
      </c>
      <c r="D8" s="1" t="s">
        <v>23</v>
      </c>
      <c r="E8" s="2" t="str">
        <f>中转!AC13</f>
        <v>[{"ItemId":10001,"Num":10}]</v>
      </c>
    </row>
    <row r="9" spans="1:5" x14ac:dyDescent="0.15">
      <c r="A9" s="2">
        <f t="shared" si="0"/>
        <v>5</v>
      </c>
      <c r="B9" s="1">
        <v>5</v>
      </c>
      <c r="C9" s="2" t="s">
        <v>24</v>
      </c>
      <c r="D9" s="2" t="s">
        <v>25</v>
      </c>
      <c r="E9" s="2" t="str">
        <f>中转!AC14</f>
        <v>[{"ItemId":10001,"Num":5}]</v>
      </c>
    </row>
    <row r="10" spans="1:5" x14ac:dyDescent="0.15">
      <c r="A10" s="2">
        <f>B10</f>
        <v>6</v>
      </c>
      <c r="B10" s="1">
        <v>6</v>
      </c>
      <c r="C10" s="2" t="s">
        <v>26</v>
      </c>
      <c r="D10" s="1" t="s">
        <v>27</v>
      </c>
      <c r="E10" s="2" t="str">
        <f>中转!AC15</f>
        <v>[{"ItemId":10001,"Num":3}]</v>
      </c>
    </row>
  </sheetData>
  <phoneticPr fontId="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5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H27" sqref="H27"/>
    </sheetView>
  </sheetViews>
  <sheetFormatPr defaultColWidth="9" defaultRowHeight="13.5" x14ac:dyDescent="0.15"/>
  <cols>
    <col min="1" max="3" width="9" style="5"/>
    <col min="4" max="4" width="12.625" style="5"/>
    <col min="5" max="7" width="9" style="5"/>
    <col min="8" max="8" width="23.5" style="5" bestFit="1" customWidth="1"/>
    <col min="9" max="10" width="9" style="5"/>
    <col min="11" max="11" width="11" style="5" bestFit="1" customWidth="1"/>
    <col min="12" max="19" width="9" style="5"/>
    <col min="20" max="20" width="16.125" style="5" bestFit="1" customWidth="1"/>
    <col min="21" max="21" width="9" style="5"/>
    <col min="22" max="22" width="16.125" style="5" bestFit="1" customWidth="1"/>
    <col min="23" max="23" width="9.5" style="5" bestFit="1" customWidth="1"/>
    <col min="24" max="24" width="16.125" style="5" bestFit="1" customWidth="1"/>
    <col min="25" max="25" width="9.5" style="5" bestFit="1" customWidth="1"/>
    <col min="26" max="26" width="26.125" style="5" bestFit="1" customWidth="1"/>
    <col min="27" max="28" width="28.25" style="5" bestFit="1" customWidth="1"/>
    <col min="29" max="29" width="88.25" style="5" bestFit="1" customWidth="1"/>
    <col min="30" max="16384" width="9" style="5"/>
  </cols>
  <sheetData>
    <row r="1" spans="1:29" x14ac:dyDescent="0.15">
      <c r="A1" s="5" t="s">
        <v>28</v>
      </c>
      <c r="B1" s="5" t="s">
        <v>29</v>
      </c>
      <c r="C1" s="5" t="s">
        <v>30</v>
      </c>
    </row>
    <row r="2" spans="1:29" x14ac:dyDescent="0.15">
      <c r="A2" s="5" t="s">
        <v>31</v>
      </c>
      <c r="B2" s="5" t="s">
        <v>32</v>
      </c>
    </row>
    <row r="3" spans="1:29" x14ac:dyDescent="0.15">
      <c r="A3" s="5" t="s">
        <v>33</v>
      </c>
    </row>
    <row r="4" spans="1:29" x14ac:dyDescent="0.15">
      <c r="A4" s="5" t="s">
        <v>34</v>
      </c>
    </row>
    <row r="7" spans="1:29" ht="15.75" thickBot="1" x14ac:dyDescent="0.2">
      <c r="D7" s="6" t="s">
        <v>35</v>
      </c>
      <c r="E7" s="7" t="s">
        <v>36</v>
      </c>
      <c r="F7" s="7"/>
      <c r="G7" s="7"/>
      <c r="H7" s="7"/>
      <c r="I7" s="7"/>
      <c r="J7" s="7"/>
      <c r="K7" s="7"/>
      <c r="L7" s="7"/>
      <c r="M7" s="7"/>
    </row>
    <row r="8" spans="1:29" x14ac:dyDescent="0.15">
      <c r="D8" s="7"/>
      <c r="E8" s="7"/>
      <c r="F8" s="7"/>
      <c r="G8" s="7"/>
      <c r="H8" s="7"/>
      <c r="I8" s="7"/>
      <c r="J8" s="7"/>
      <c r="K8" s="7"/>
      <c r="L8" s="7"/>
      <c r="M8" s="7"/>
    </row>
    <row r="9" spans="1:29" x14ac:dyDescent="0.15">
      <c r="D9" s="8" t="s">
        <v>37</v>
      </c>
      <c r="E9" s="8" t="s">
        <v>38</v>
      </c>
      <c r="F9" s="8" t="s">
        <v>39</v>
      </c>
      <c r="G9" s="8" t="s">
        <v>40</v>
      </c>
      <c r="H9" s="8" t="s">
        <v>38</v>
      </c>
      <c r="I9" s="8" t="s">
        <v>39</v>
      </c>
      <c r="J9" s="8" t="s">
        <v>40</v>
      </c>
      <c r="K9" s="8" t="s">
        <v>38</v>
      </c>
      <c r="L9" s="8" t="s">
        <v>39</v>
      </c>
      <c r="M9" s="8" t="s">
        <v>40</v>
      </c>
      <c r="N9" s="5" t="s">
        <v>47</v>
      </c>
      <c r="O9" s="5" t="s">
        <v>48</v>
      </c>
      <c r="P9" s="5" t="s">
        <v>47</v>
      </c>
      <c r="Q9" s="5" t="s">
        <v>48</v>
      </c>
      <c r="R9" s="5" t="s">
        <v>47</v>
      </c>
      <c r="S9" s="5" t="s">
        <v>48</v>
      </c>
    </row>
    <row r="10" spans="1:29" x14ac:dyDescent="0.15">
      <c r="D10" s="9">
        <v>1</v>
      </c>
      <c r="E10" s="10" t="s">
        <v>41</v>
      </c>
      <c r="F10" s="9">
        <v>40</v>
      </c>
      <c r="G10" s="11">
        <f>_xlfn.XLOOKUP(E10,[1]定价!$D$24:$D$1052,[1]定价!$I$24:$I$1052,0)*F10</f>
        <v>214.28571428571428</v>
      </c>
      <c r="H10" s="12" t="s">
        <v>49</v>
      </c>
      <c r="I10" s="9">
        <v>60</v>
      </c>
      <c r="J10" s="11">
        <f>_xlfn.XLOOKUP(H10,[1]定价!$D$24:$D$1052,[1]定价!$I$24:$I$1052,0)*I10</f>
        <v>0</v>
      </c>
      <c r="K10" s="13" t="s">
        <v>42</v>
      </c>
      <c r="L10" s="9">
        <v>60</v>
      </c>
      <c r="M10" s="11">
        <f>_xlfn.XLOOKUP(K10,[1]定价!$D$24:$D$1052,[1]定价!$I$24:$I$1052,0)*L10</f>
        <v>64.5</v>
      </c>
      <c r="N10" s="5">
        <f>IF(E10="","",_xlfn.XLOOKUP(E10,[2]配置!$D:$D,[2]配置!$B:$B))</f>
        <v>10001</v>
      </c>
      <c r="O10" s="5">
        <f>IF(F10="","",F10)</f>
        <v>40</v>
      </c>
      <c r="P10" s="5">
        <f>IF(H10="","",_xlfn.XLOOKUP(H10,[2]配置!$D:$D,[2]配置!$B:$B))</f>
        <v>20002</v>
      </c>
      <c r="Q10" s="5">
        <f>IF(I10="","",I10)</f>
        <v>60</v>
      </c>
      <c r="R10" s="5">
        <f>IF(K10="","",_xlfn.XLOOKUP(K10,[2]配置!$D:$D,[2]配置!$B:$B))</f>
        <v>30005</v>
      </c>
      <c r="S10" s="5">
        <f>IF(L10="","",L10)</f>
        <v>60</v>
      </c>
      <c r="T10" s="5" t="str">
        <f>IF(N10="","",$B$2&amp;N$9&amp;$B$2&amp;$B$1&amp;N10)</f>
        <v>"ItemId":10001</v>
      </c>
      <c r="U10" s="5" t="str">
        <f>IF(O10="","",$B$2&amp;O$9&amp;$B$2&amp;$B$1&amp;O10)</f>
        <v>"Num":40</v>
      </c>
      <c r="V10" s="5" t="str">
        <f>IF(P10="","",$B$2&amp;P$9&amp;$B$2&amp;$B$1&amp;P10)</f>
        <v>"ItemId":20002</v>
      </c>
      <c r="W10" s="5" t="str">
        <f>IF(Q10="","",$B$2&amp;Q$9&amp;$B$2&amp;$B$1&amp;Q10)</f>
        <v>"Num":60</v>
      </c>
      <c r="X10" s="5" t="str">
        <f>IF(R10="","",$B$2&amp;R$9&amp;$B$2&amp;$B$1&amp;R10)</f>
        <v>"ItemId":30005</v>
      </c>
      <c r="Y10" s="5" t="str">
        <f>IF(S10="","",$B$2&amp;S$9&amp;$B$2&amp;$B$1&amp;S10)</f>
        <v>"Num":60</v>
      </c>
      <c r="Z10" s="5" t="str">
        <f>$A$3&amp;_xlfn.TEXTJOIN($C$1,1,T10:U10)&amp;$A$4</f>
        <v>{"ItemId":10001,"Num":40}</v>
      </c>
      <c r="AA10" s="5" t="str">
        <f>$A$3&amp;_xlfn.TEXTJOIN($C$1,1,V10:W10)&amp;$A$4</f>
        <v>{"ItemId":20002,"Num":60}</v>
      </c>
      <c r="AB10" s="5" t="str">
        <f>$A$3&amp;_xlfn.TEXTJOIN($C$1,1,X10:Y10)&amp;$A$4</f>
        <v>{"ItemId":30005,"Num":60}</v>
      </c>
      <c r="AC10" s="5" t="str">
        <f>$A$1&amp;_xlfn.TEXTJOIN($C$1,1,Z10:AB10)&amp;$A$2</f>
        <v>[{"ItemId":10001,"Num":40},{"ItemId":20002,"Num":60},{"ItemId":30005,"Num":60}]</v>
      </c>
    </row>
    <row r="11" spans="1:29" x14ac:dyDescent="0.15">
      <c r="D11" s="9">
        <v>2</v>
      </c>
      <c r="E11" s="10" t="s">
        <v>41</v>
      </c>
      <c r="F11" s="9">
        <v>30</v>
      </c>
      <c r="G11" s="11">
        <f>_xlfn.XLOOKUP(E11,[1]定价!$D$24:$D$1052,[1]定价!$I$24:$I$1052,0)*F11</f>
        <v>160.71428571428569</v>
      </c>
      <c r="H11" s="13" t="s">
        <v>43</v>
      </c>
      <c r="I11" s="9">
        <v>60</v>
      </c>
      <c r="J11" s="11">
        <f>_xlfn.XLOOKUP(H11,[1]定价!$D$24:$D$1052,[1]定价!$I$24:$I$1052,0)*I11</f>
        <v>15</v>
      </c>
      <c r="K11" s="9"/>
      <c r="L11" s="9"/>
      <c r="M11" s="11">
        <f>_xlfn.XLOOKUP(K11,[1]定价!$D$24:$D$1052,[1]定价!$I$24:$I$1052,0)*L11</f>
        <v>0</v>
      </c>
      <c r="N11" s="5">
        <f>IF(E11="","",_xlfn.XLOOKUP(E11,[2]配置!$D:$D,[2]配置!$B:$B))</f>
        <v>10001</v>
      </c>
      <c r="O11" s="5">
        <f t="shared" ref="O11:Q15" si="0">IF(F11="","",F11)</f>
        <v>30</v>
      </c>
      <c r="P11" s="5">
        <f>IF(H11="","",_xlfn.XLOOKUP(H11,[2]配置!$D:$D,[2]配置!$B:$B))</f>
        <v>20001</v>
      </c>
      <c r="Q11" s="5">
        <f t="shared" ref="Q11:Q15" si="1">IF(I11="","",I11)</f>
        <v>60</v>
      </c>
      <c r="R11" s="5" t="str">
        <f>IF(K11="","",_xlfn.XLOOKUP(K11,[2]配置!$D:$D,[2]配置!$B:$B))</f>
        <v/>
      </c>
      <c r="S11" s="5" t="str">
        <f t="shared" ref="S11:S15" si="2">IF(L11="","",L11)</f>
        <v/>
      </c>
      <c r="T11" s="5" t="str">
        <f t="shared" ref="T11:U15" si="3">IF(N11="","",$B$2&amp;N$9&amp;$B$2&amp;$B$1&amp;N11)</f>
        <v>"ItemId":10001</v>
      </c>
      <c r="U11" s="5" t="str">
        <f t="shared" si="3"/>
        <v>"Num":30</v>
      </c>
      <c r="V11" s="5" t="str">
        <f t="shared" ref="V11:V15" si="4">IF(P11="","",$B$2&amp;P$9&amp;$B$2&amp;$B$1&amp;P11)</f>
        <v>"ItemId":20001</v>
      </c>
      <c r="W11" s="5" t="str">
        <f t="shared" ref="W11:W15" si="5">IF(Q11="","",$B$2&amp;Q$9&amp;$B$2&amp;$B$1&amp;Q11)</f>
        <v>"Num":60</v>
      </c>
      <c r="X11" s="5" t="str">
        <f t="shared" ref="X11:X15" si="6">IF(R11="","",$B$2&amp;R$9&amp;$B$2&amp;$B$1&amp;R11)</f>
        <v/>
      </c>
      <c r="Y11" s="5" t="str">
        <f t="shared" ref="Y11:Y15" si="7">IF(S11="","",$B$2&amp;S$9&amp;$B$2&amp;$B$1&amp;S11)</f>
        <v/>
      </c>
      <c r="Z11" s="5" t="str">
        <f t="shared" ref="Z11:Z15" si="8">$A$3&amp;_xlfn.TEXTJOIN($C$1,1,T11:U11)&amp;$A$4</f>
        <v>{"ItemId":10001,"Num":30}</v>
      </c>
      <c r="AA11" s="5" t="str">
        <f t="shared" ref="AA11:AA15" si="9">$A$3&amp;_xlfn.TEXTJOIN($C$1,1,V11:W11)&amp;$A$4</f>
        <v>{"ItemId":20001,"Num":60}</v>
      </c>
      <c r="AC11" s="5" t="str">
        <f t="shared" ref="AC11:AC15" si="10">$A$1&amp;_xlfn.TEXTJOIN($C$1,1,Z11:AB11)&amp;$A$2</f>
        <v>[{"ItemId":10001,"Num":30},{"ItemId":20001,"Num":60}]</v>
      </c>
    </row>
    <row r="12" spans="1:29" x14ac:dyDescent="0.15">
      <c r="D12" s="9">
        <v>3</v>
      </c>
      <c r="E12" s="10" t="s">
        <v>41</v>
      </c>
      <c r="F12" s="9">
        <v>20</v>
      </c>
      <c r="G12" s="11">
        <f>_xlfn.XLOOKUP(E12,[1]定价!$D$24:$D$1052,[1]定价!$I$24:$I$1052,0)*F12</f>
        <v>107.14285714285714</v>
      </c>
      <c r="H12" s="13" t="s">
        <v>43</v>
      </c>
      <c r="I12" s="9">
        <v>30</v>
      </c>
      <c r="J12" s="11">
        <f>_xlfn.XLOOKUP(H12,[1]定价!$D$24:$D$1052,[1]定价!$I$24:$I$1052,0)*I12</f>
        <v>7.5</v>
      </c>
      <c r="K12" s="9"/>
      <c r="L12" s="9"/>
      <c r="M12" s="11">
        <f>_xlfn.XLOOKUP(K12,[1]定价!$D$24:$D$1052,[1]定价!$I$24:$I$1052,0)*L12</f>
        <v>0</v>
      </c>
      <c r="N12" s="5">
        <f>IF(E12="","",_xlfn.XLOOKUP(E12,[2]配置!$D:$D,[2]配置!$B:$B))</f>
        <v>10001</v>
      </c>
      <c r="O12" s="5">
        <f t="shared" si="0"/>
        <v>20</v>
      </c>
      <c r="P12" s="5">
        <f>IF(H12="","",_xlfn.XLOOKUP(H12,[2]配置!$D:$D,[2]配置!$B:$B))</f>
        <v>20001</v>
      </c>
      <c r="Q12" s="5">
        <f t="shared" si="1"/>
        <v>30</v>
      </c>
      <c r="R12" s="5" t="str">
        <f>IF(K12="","",_xlfn.XLOOKUP(K12,[2]配置!$D:$D,[2]配置!$B:$B))</f>
        <v/>
      </c>
      <c r="S12" s="5" t="str">
        <f t="shared" si="2"/>
        <v/>
      </c>
      <c r="T12" s="5" t="str">
        <f t="shared" si="3"/>
        <v>"ItemId":10001</v>
      </c>
      <c r="U12" s="5" t="str">
        <f t="shared" si="3"/>
        <v>"Num":20</v>
      </c>
      <c r="V12" s="5" t="str">
        <f t="shared" si="4"/>
        <v>"ItemId":20001</v>
      </c>
      <c r="W12" s="5" t="str">
        <f t="shared" si="5"/>
        <v>"Num":30</v>
      </c>
      <c r="X12" s="5" t="str">
        <f t="shared" si="6"/>
        <v/>
      </c>
      <c r="Y12" s="5" t="str">
        <f t="shared" si="7"/>
        <v/>
      </c>
      <c r="Z12" s="5" t="str">
        <f t="shared" si="8"/>
        <v>{"ItemId":10001,"Num":20}</v>
      </c>
      <c r="AA12" s="5" t="str">
        <f t="shared" si="9"/>
        <v>{"ItemId":20001,"Num":30}</v>
      </c>
      <c r="AC12" s="5" t="str">
        <f t="shared" si="10"/>
        <v>[{"ItemId":10001,"Num":20},{"ItemId":20001,"Num":30}]</v>
      </c>
    </row>
    <row r="13" spans="1:29" x14ac:dyDescent="0.15">
      <c r="D13" s="9" t="s">
        <v>44</v>
      </c>
      <c r="E13" s="10" t="s">
        <v>41</v>
      </c>
      <c r="F13" s="9">
        <v>10</v>
      </c>
      <c r="G13" s="11">
        <f>_xlfn.XLOOKUP(E13,[1]定价!$D$24:$D$1052,[1]定价!$I$24:$I$1052,0)*F13</f>
        <v>53.571428571428569</v>
      </c>
      <c r="H13" s="9"/>
      <c r="I13" s="9"/>
      <c r="J13" s="11">
        <f>_xlfn.XLOOKUP(H13,[1]定价!$D$24:$D$1052,[1]定价!$I$24:$I$1052,0)*I13</f>
        <v>0</v>
      </c>
      <c r="K13" s="9"/>
      <c r="L13" s="9"/>
      <c r="M13" s="11">
        <f>_xlfn.XLOOKUP(K13,[1]定价!$D$24:$D$1052,[1]定价!$I$24:$I$1052,0)*L13</f>
        <v>0</v>
      </c>
      <c r="N13" s="5">
        <f>IF(E13="","",_xlfn.XLOOKUP(E13,[2]配置!$D:$D,[2]配置!$B:$B))</f>
        <v>10001</v>
      </c>
      <c r="O13" s="5">
        <f t="shared" si="0"/>
        <v>10</v>
      </c>
      <c r="P13" s="5" t="str">
        <f>IF(H13="","",_xlfn.XLOOKUP(H13,[2]配置!$D:$D,[2]配置!$B:$B))</f>
        <v/>
      </c>
      <c r="Q13" s="5" t="str">
        <f t="shared" si="1"/>
        <v/>
      </c>
      <c r="R13" s="5" t="str">
        <f>IF(K13="","",_xlfn.XLOOKUP(K13,[2]配置!$D:$D,[2]配置!$B:$B))</f>
        <v/>
      </c>
      <c r="S13" s="5" t="str">
        <f t="shared" si="2"/>
        <v/>
      </c>
      <c r="T13" s="5" t="str">
        <f t="shared" si="3"/>
        <v>"ItemId":10001</v>
      </c>
      <c r="U13" s="5" t="str">
        <f t="shared" si="3"/>
        <v>"Num":10</v>
      </c>
      <c r="V13" s="5" t="str">
        <f t="shared" si="4"/>
        <v/>
      </c>
      <c r="W13" s="5" t="str">
        <f t="shared" si="5"/>
        <v/>
      </c>
      <c r="X13" s="5" t="str">
        <f t="shared" si="6"/>
        <v/>
      </c>
      <c r="Y13" s="5" t="str">
        <f t="shared" si="7"/>
        <v/>
      </c>
      <c r="Z13" s="5" t="str">
        <f t="shared" si="8"/>
        <v>{"ItemId":10001,"Num":10}</v>
      </c>
      <c r="AC13" s="5" t="str">
        <f t="shared" si="10"/>
        <v>[{"ItemId":10001,"Num":10}]</v>
      </c>
    </row>
    <row r="14" spans="1:29" x14ac:dyDescent="0.15">
      <c r="D14" s="9" t="s">
        <v>45</v>
      </c>
      <c r="E14" s="10" t="s">
        <v>41</v>
      </c>
      <c r="F14" s="9">
        <v>5</v>
      </c>
      <c r="G14" s="11">
        <f>_xlfn.XLOOKUP(E14,[1]定价!$D$24:$D$1052,[1]定价!$I$24:$I$1052,0)*F14</f>
        <v>26.785714285714285</v>
      </c>
      <c r="H14" s="9"/>
      <c r="I14" s="9"/>
      <c r="J14" s="11">
        <f>_xlfn.XLOOKUP(H14,[1]定价!$D$24:$D$1052,[1]定价!$I$24:$I$1052,0)*I14</f>
        <v>0</v>
      </c>
      <c r="K14" s="9"/>
      <c r="L14" s="9"/>
      <c r="M14" s="11">
        <f>_xlfn.XLOOKUP(K14,[1]定价!$D$24:$D$1052,[1]定价!$I$24:$I$1052,0)*L14</f>
        <v>0</v>
      </c>
      <c r="N14" s="5">
        <f>IF(E14="","",_xlfn.XLOOKUP(E14,[2]配置!$D:$D,[2]配置!$B:$B))</f>
        <v>10001</v>
      </c>
      <c r="O14" s="5">
        <f t="shared" si="0"/>
        <v>5</v>
      </c>
      <c r="P14" s="5" t="str">
        <f>IF(H14="","",_xlfn.XLOOKUP(H14,[2]配置!$D:$D,[2]配置!$B:$B))</f>
        <v/>
      </c>
      <c r="Q14" s="5" t="str">
        <f t="shared" si="1"/>
        <v/>
      </c>
      <c r="R14" s="5" t="str">
        <f>IF(K14="","",_xlfn.XLOOKUP(K14,[2]配置!$D:$D,[2]配置!$B:$B))</f>
        <v/>
      </c>
      <c r="S14" s="5" t="str">
        <f t="shared" si="2"/>
        <v/>
      </c>
      <c r="T14" s="5" t="str">
        <f t="shared" si="3"/>
        <v>"ItemId":10001</v>
      </c>
      <c r="U14" s="5" t="str">
        <f t="shared" si="3"/>
        <v>"Num":5</v>
      </c>
      <c r="V14" s="5" t="str">
        <f t="shared" si="4"/>
        <v/>
      </c>
      <c r="W14" s="5" t="str">
        <f t="shared" si="5"/>
        <v/>
      </c>
      <c r="X14" s="5" t="str">
        <f t="shared" si="6"/>
        <v/>
      </c>
      <c r="Y14" s="5" t="str">
        <f t="shared" si="7"/>
        <v/>
      </c>
      <c r="Z14" s="5" t="str">
        <f t="shared" si="8"/>
        <v>{"ItemId":10001,"Num":5}</v>
      </c>
      <c r="AC14" s="5" t="str">
        <f t="shared" si="10"/>
        <v>[{"ItemId":10001,"Num":5}]</v>
      </c>
    </row>
    <row r="15" spans="1:29" x14ac:dyDescent="0.15">
      <c r="D15" s="9" t="s">
        <v>46</v>
      </c>
      <c r="E15" s="10" t="s">
        <v>41</v>
      </c>
      <c r="F15" s="9">
        <v>3</v>
      </c>
      <c r="G15" s="11">
        <f>_xlfn.XLOOKUP(E15,[1]定价!$D$24:$D$1052,[1]定价!$I$24:$I$1052,0)*F15</f>
        <v>16.071428571428569</v>
      </c>
      <c r="H15" s="9"/>
      <c r="I15" s="9"/>
      <c r="J15" s="11">
        <f>_xlfn.XLOOKUP(H15,[1]定价!$D$24:$D$1052,[1]定价!$I$24:$I$1052,0)*I15</f>
        <v>0</v>
      </c>
      <c r="K15" s="9"/>
      <c r="L15" s="9"/>
      <c r="M15" s="11">
        <f>_xlfn.XLOOKUP(K15,[1]定价!$D$24:$D$1052,[1]定价!$I$24:$I$1052,0)*L15</f>
        <v>0</v>
      </c>
      <c r="N15" s="5">
        <f>IF(E15="","",_xlfn.XLOOKUP(E15,[2]配置!$D:$D,[2]配置!$B:$B))</f>
        <v>10001</v>
      </c>
      <c r="O15" s="5">
        <f t="shared" si="0"/>
        <v>3</v>
      </c>
      <c r="P15" s="5" t="str">
        <f>IF(H15="","",_xlfn.XLOOKUP(H15,[2]配置!$D:$D,[2]配置!$B:$B))</f>
        <v/>
      </c>
      <c r="Q15" s="5" t="str">
        <f t="shared" si="1"/>
        <v/>
      </c>
      <c r="R15" s="5" t="str">
        <f>IF(K15="","",_xlfn.XLOOKUP(K15,[2]配置!$D:$D,[2]配置!$B:$B))</f>
        <v/>
      </c>
      <c r="S15" s="5" t="str">
        <f t="shared" si="2"/>
        <v/>
      </c>
      <c r="T15" s="5" t="str">
        <f t="shared" si="3"/>
        <v>"ItemId":10001</v>
      </c>
      <c r="U15" s="5" t="str">
        <f t="shared" si="3"/>
        <v>"Num":3</v>
      </c>
      <c r="V15" s="5" t="str">
        <f t="shared" si="4"/>
        <v/>
      </c>
      <c r="W15" s="5" t="str">
        <f t="shared" si="5"/>
        <v/>
      </c>
      <c r="X15" s="5" t="str">
        <f t="shared" si="6"/>
        <v/>
      </c>
      <c r="Y15" s="5" t="str">
        <f t="shared" si="7"/>
        <v/>
      </c>
      <c r="Z15" s="5" t="str">
        <f t="shared" si="8"/>
        <v>{"ItemId":10001,"Num":3}</v>
      </c>
      <c r="AC15" s="5" t="str">
        <f t="shared" si="10"/>
        <v>[{"ItemId":10001,"Num":3}]</v>
      </c>
    </row>
  </sheetData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XIAZHIWEI</dc:creator>
  <cp:lastModifiedBy>文祥 汤</cp:lastModifiedBy>
  <dcterms:created xsi:type="dcterms:W3CDTF">2023-05-12T11:15:00Z</dcterms:created>
  <dcterms:modified xsi:type="dcterms:W3CDTF">2025-05-06T11:35:00Z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