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配置" sheetId="1" r:id="rId1"/>
    <sheet name="中转" sheetId="2" r:id="rId2"/>
  </sheets>
  <definedNames>
    <definedName name="_xlnm._FilterDatabase" localSheetId="0" hidden="1">配置!$A$4:$R$70</definedName>
    <definedName name="_xlnm._FilterDatabase" localSheetId="1" hidden="1">中转!$M$9:$M$44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<sst xmlns="http://schemas.openxmlformats.org/spreadsheetml/2006/main" count="456" uniqueCount="281">
  <si>
    <t>Id</t>
  </si>
  <si>
    <t>SkillId</t>
  </si>
  <si>
    <t>//Note</t>
  </si>
  <si>
    <t>//Note1</t>
  </si>
  <si>
    <t>SkillType</t>
  </si>
  <si>
    <t>SkillTargetType</t>
  </si>
  <si>
    <t>SkillTargetParam</t>
  </si>
  <si>
    <t>SkillTargetExtraParam</t>
  </si>
  <si>
    <t>SkllDistance</t>
  </si>
  <si>
    <t>SkillWeight</t>
  </si>
  <si>
    <t>PlaceId</t>
  </si>
  <si>
    <t>UnlockCondition</t>
  </si>
  <si>
    <t>CharacterId</t>
  </si>
  <si>
    <t>SkillName</t>
  </si>
  <si>
    <t>SkillDescBrief</t>
  </si>
  <si>
    <t>SkillIcon</t>
  </si>
  <si>
    <t>//</t>
  </si>
  <si>
    <t>int</t>
  </si>
  <si>
    <t>string</t>
  </si>
  <si>
    <t>主键</t>
  </si>
  <si>
    <t>技能ID</t>
  </si>
  <si>
    <t>备注</t>
  </si>
  <si>
    <t>技能类型</t>
  </si>
  <si>
    <t>目标类型</t>
  </si>
  <si>
    <t>目标参数</t>
  </si>
  <si>
    <t>目标额外参数</t>
  </si>
  <si>
    <t>释放距离</t>
  </si>
  <si>
    <t>技能权重</t>
  </si>
  <si>
    <t>技能位Id</t>
  </si>
  <si>
    <t>技能解锁参数</t>
  </si>
  <si>
    <t>角色Id</t>
  </si>
  <si>
    <t>技能名字</t>
  </si>
  <si>
    <t>技能描述</t>
  </si>
  <si>
    <t>技能图标</t>
  </si>
  <si>
    <t>//序号</t>
  </si>
  <si>
    <t>是否神话</t>
  </si>
  <si>
    <t>1 普攻
2 大招
3 被动
4 主动
5 经营</t>
  </si>
  <si>
    <t>1 敌方
2 友方
3 自己
4 敌方点位
5 友方点位</t>
  </si>
  <si>
    <t>0 1 距离最近/最远
2 3 生命最低/最高
4 5 攻击力最低/最高
6 7 点位正序/倒序
8 普攻通用
9 受到控制
10 随机目标
11 不是满血的最小血量者
12 最后方的
13 最前方的
14 婆婆2技能目标
15 检测Buff
101 无人机目标
102 雷云目标
1001 阵容中心
1002 密集区域</t>
  </si>
  <si>
    <t>15:{"BuffId":123,"IsBuffExist":0}</t>
  </si>
  <si>
    <t>权重高的优先释放</t>
  </si>
  <si>
    <t>技能位
显示在第几个
0 表示不显示</t>
  </si>
  <si>
    <r>
      <rPr>
        <sz val="11"/>
        <color rgb="FF000000"/>
        <rFont val="宋体"/>
        <charset val="134"/>
      </rPr>
      <t xml:space="preserve">卡牌等阶
0 无
</t>
    </r>
    <r>
      <rPr>
        <sz val="11"/>
        <color theme="1"/>
        <rFont val="宋体"/>
        <charset val="134"/>
      </rPr>
      <t>1</t>
    </r>
    <r>
      <rPr>
        <sz val="11"/>
        <color rgb="FF000000"/>
        <rFont val="宋体"/>
        <charset val="134"/>
      </rPr>
      <t xml:space="preserve"> </t>
    </r>
    <r>
      <rPr>
        <sz val="11"/>
        <color theme="4"/>
        <rFont val="宋体"/>
        <charset val="134"/>
      </rPr>
      <t xml:space="preserve">稀有
</t>
    </r>
    <r>
      <rPr>
        <sz val="11"/>
        <color theme="1"/>
        <rFont val="宋体"/>
        <charset val="134"/>
      </rPr>
      <t>2</t>
    </r>
    <r>
      <rPr>
        <sz val="11"/>
        <color theme="4"/>
        <rFont val="宋体"/>
        <charset val="134"/>
      </rPr>
      <t xml:space="preserve"> 稀有+</t>
    </r>
    <r>
      <rPr>
        <sz val="11"/>
        <color rgb="FF000000"/>
        <rFont val="宋体"/>
        <charset val="134"/>
      </rPr>
      <t xml:space="preserve">
</t>
    </r>
    <r>
      <rPr>
        <sz val="11"/>
        <color theme="1"/>
        <rFont val="宋体"/>
        <charset val="134"/>
      </rPr>
      <t>3</t>
    </r>
    <r>
      <rPr>
        <sz val="11"/>
        <color rgb="FF000000"/>
        <rFont val="宋体"/>
        <charset val="134"/>
      </rPr>
      <t xml:space="preserve"> </t>
    </r>
    <r>
      <rPr>
        <sz val="11"/>
        <color rgb="FF7030A0"/>
        <rFont val="宋体"/>
        <charset val="134"/>
      </rPr>
      <t>精英
4 精英+</t>
    </r>
    <r>
      <rPr>
        <sz val="11"/>
        <color rgb="FF000000"/>
        <rFont val="宋体"/>
        <charset val="134"/>
      </rPr>
      <t xml:space="preserve">
5 </t>
    </r>
    <r>
      <rPr>
        <sz val="11"/>
        <color theme="5"/>
        <rFont val="宋体"/>
        <charset val="134"/>
      </rPr>
      <t xml:space="preserve">史诗
</t>
    </r>
    <r>
      <rPr>
        <sz val="11"/>
        <color theme="1"/>
        <rFont val="宋体"/>
        <charset val="134"/>
      </rPr>
      <t>6</t>
    </r>
    <r>
      <rPr>
        <sz val="11"/>
        <color theme="5"/>
        <rFont val="宋体"/>
        <charset val="134"/>
      </rPr>
      <t xml:space="preserve"> 史诗+</t>
    </r>
    <r>
      <rPr>
        <sz val="11"/>
        <color rgb="FF000000"/>
        <rFont val="宋体"/>
        <charset val="134"/>
      </rPr>
      <t xml:space="preserve">
7 </t>
    </r>
    <r>
      <rPr>
        <sz val="11"/>
        <color rgb="FFFF0000"/>
        <rFont val="宋体"/>
        <charset val="134"/>
      </rPr>
      <t xml:space="preserve">传说
</t>
    </r>
    <r>
      <rPr>
        <sz val="11"/>
        <color theme="1"/>
        <rFont val="宋体"/>
        <charset val="134"/>
      </rPr>
      <t>8</t>
    </r>
    <r>
      <rPr>
        <sz val="11"/>
        <color rgb="FFFF0000"/>
        <rFont val="宋体"/>
        <charset val="134"/>
      </rPr>
      <t xml:space="preserve"> 传说+</t>
    </r>
    <r>
      <rPr>
        <sz val="11"/>
        <color rgb="FF000000"/>
        <rFont val="宋体"/>
        <charset val="134"/>
      </rPr>
      <t xml:space="preserve">
9 </t>
    </r>
    <r>
      <rPr>
        <sz val="11"/>
        <color theme="0" tint="-0.499984740745262"/>
        <rFont val="宋体"/>
        <charset val="134"/>
      </rPr>
      <t xml:space="preserve">终极
</t>
    </r>
    <r>
      <rPr>
        <sz val="11"/>
        <color theme="1"/>
        <rFont val="宋体"/>
        <charset val="134"/>
      </rPr>
      <t>10</t>
    </r>
    <r>
      <rPr>
        <sz val="11"/>
        <color theme="0" tint="-0.499984740745262"/>
        <rFont val="宋体"/>
        <charset val="134"/>
      </rPr>
      <t xml:space="preserve"> 终极+</t>
    </r>
    <r>
      <rPr>
        <sz val="11"/>
        <color rgb="FF000000"/>
        <rFont val="宋体"/>
        <charset val="134"/>
      </rPr>
      <t xml:space="preserve">
11 </t>
    </r>
    <r>
      <rPr>
        <sz val="11"/>
        <color theme="3" tint="-0.249977111117893"/>
        <rFont val="宋体"/>
        <charset val="134"/>
      </rPr>
      <t>巅峰
12 巅峰+</t>
    </r>
  </si>
  <si>
    <t>技能描述
简略</t>
  </si>
  <si>
    <t>// 变色龙突击队(卡卡)</t>
  </si>
  <si>
    <t/>
  </si>
  <si>
    <t>普攻</t>
  </si>
  <si>
    <t>{}</t>
  </si>
  <si>
    <t>大招</t>
  </si>
  <si>
    <t>SkillName14100302</t>
  </si>
  <si>
    <t>SkillDescBrief14100302</t>
  </si>
  <si>
    <t>SpriteUi/Common/NewSkills/14100302</t>
  </si>
  <si>
    <t>经营</t>
  </si>
  <si>
    <t>SkillName14100303</t>
  </si>
  <si>
    <t>SkillDescBrief14100303</t>
  </si>
  <si>
    <t>SpriteUi/Common/NewSkills/0103_01</t>
  </si>
  <si>
    <t>初始技能1</t>
  </si>
  <si>
    <t>SkillName14100304</t>
  </si>
  <si>
    <t>SkillDescBrief14100304</t>
  </si>
  <si>
    <t>SpriteUi/Common/NewSkills/14100304</t>
  </si>
  <si>
    <t>初始技能2(1段)</t>
  </si>
  <si>
    <t>SkillName14100305</t>
  </si>
  <si>
    <t>SkillDescBrief14100305</t>
  </si>
  <si>
    <t>SpriteUi/Common/NewSkills/14100305</t>
  </si>
  <si>
    <t>初始技能2(2段)</t>
  </si>
  <si>
    <t>传说+</t>
  </si>
  <si>
    <t>SkillName14100306</t>
  </si>
  <si>
    <t>SkillDescBrief14100306</t>
  </si>
  <si>
    <t>SpriteUi/Common/NewSkills/0106</t>
  </si>
  <si>
    <t>神话+</t>
  </si>
  <si>
    <t>SkillName14100307</t>
  </si>
  <si>
    <t>SkillDescBrief14100307</t>
  </si>
  <si>
    <t>SpriteUi/Common/NewSkills/14100307</t>
  </si>
  <si>
    <t>巅峰</t>
  </si>
  <si>
    <t>SkillName14100308</t>
  </si>
  <si>
    <t>SkillDescBrief14100308</t>
  </si>
  <si>
    <t>SpriteUi/Common/NewSkills/0108</t>
  </si>
  <si>
    <t>// 迅影甲虫(阿德)</t>
  </si>
  <si>
    <t>{"BuffId":1401030201,"IsBuffExist":1}</t>
  </si>
  <si>
    <t>SkillName14010301</t>
  </si>
  <si>
    <t>SkillDescBrief14010301</t>
  </si>
  <si>
    <t>SkillName14010302</t>
  </si>
  <si>
    <t>SkillDescBrief14010302</t>
  </si>
  <si>
    <t>SpriteUi/Common/NewSkills/14010302</t>
  </si>
  <si>
    <t>SkillName14010303</t>
  </si>
  <si>
    <t>SkillDescBrief14010303</t>
  </si>
  <si>
    <t>SkillName14010304</t>
  </si>
  <si>
    <t>SkillDescBrief14010304</t>
  </si>
  <si>
    <t>SpriteUi/Common/NewSkills/14010304</t>
  </si>
  <si>
    <t>初始技能2</t>
  </si>
  <si>
    <t>SkillName14010305</t>
  </si>
  <si>
    <t>SkillDescBrief14010305</t>
  </si>
  <si>
    <t>SpriteUi/Common/NewSkills/14010305</t>
  </si>
  <si>
    <t>SkillName14010306</t>
  </si>
  <si>
    <t>SkillDescBrief14010306</t>
  </si>
  <si>
    <t>SkillName14010307</t>
  </si>
  <si>
    <t>SkillDescBrief14010307</t>
  </si>
  <si>
    <t>SpriteUi/Common/NewSkills/14010307</t>
  </si>
  <si>
    <t>SkillName14010308</t>
  </si>
  <si>
    <t>SkillDescBrief14010308</t>
  </si>
  <si>
    <t>//爆燃热火(米瑞尔)</t>
  </si>
  <si>
    <t>SkillName14010601</t>
  </si>
  <si>
    <t>SkillDescBrief14010601</t>
  </si>
  <si>
    <t>SkillName14010602</t>
  </si>
  <si>
    <t>SkillDescBrief14010602</t>
  </si>
  <si>
    <t>SpriteUi/Common/NewSkills/14010602</t>
  </si>
  <si>
    <t>SkillName14010603</t>
  </si>
  <si>
    <t>SkillDescBrief14010603</t>
  </si>
  <si>
    <t>SpriteUi/Common/NewSkills/0203_01</t>
  </si>
  <si>
    <t>{"BuffId":1401060401,"IsBuffExist":0}</t>
  </si>
  <si>
    <t>SkillName14010604</t>
  </si>
  <si>
    <t>SkillDescBrief14010604</t>
  </si>
  <si>
    <t>SpriteUi/Common/NewSkills/14010604</t>
  </si>
  <si>
    <t>SkillName14010605</t>
  </si>
  <si>
    <t>SkillDescBrief14010605</t>
  </si>
  <si>
    <t>SpriteUi/Common/NewSkills/14010605</t>
  </si>
  <si>
    <t>SkillName14010606</t>
  </si>
  <si>
    <t>SkillDescBrief14010606</t>
  </si>
  <si>
    <t>SpriteUi/Common/NewSkills/0206</t>
  </si>
  <si>
    <t>SkillName14010607</t>
  </si>
  <si>
    <t>SkillDescBrief14010607</t>
  </si>
  <si>
    <t>SpriteUi/Common/NewSkills/14010607</t>
  </si>
  <si>
    <t>SkillName14010608</t>
  </si>
  <si>
    <t>SkillDescBrief14010608</t>
  </si>
  <si>
    <t>SpriteUi/Common/NewSkills/0208</t>
  </si>
  <si>
    <t>//摇滚狂飙(雪女)</t>
  </si>
  <si>
    <t>SkillName14100601</t>
  </si>
  <si>
    <t>SkillDescBrief14100601</t>
  </si>
  <si>
    <t>SkillName14100602</t>
  </si>
  <si>
    <t>SkillDescBrief14100602</t>
  </si>
  <si>
    <t>SpriteUi/Common/NewSkills/14100602</t>
  </si>
  <si>
    <t>SkillName14100603</t>
  </si>
  <si>
    <t>SkillDescBrief14100603</t>
  </si>
  <si>
    <t>SpriteUi/Common/NewSkills/0303_01</t>
  </si>
  <si>
    <t>初始1</t>
  </si>
  <si>
    <t>SkillName14100604</t>
  </si>
  <si>
    <t>SkillDescBrief14100604</t>
  </si>
  <si>
    <t>SpriteUi/Common/NewSkills/14100604</t>
  </si>
  <si>
    <t>初始2</t>
  </si>
  <si>
    <t>SkillName14100605</t>
  </si>
  <si>
    <t>SkillDescBrief14100605</t>
  </si>
  <si>
    <t>SpriteUi/Common/NewSkills/14100605</t>
  </si>
  <si>
    <t>SkillName14100606</t>
  </si>
  <si>
    <t>SkillDescBrief14100606</t>
  </si>
  <si>
    <t>SpriteUi/Common/NewSkills/0306</t>
  </si>
  <si>
    <t>SkillName14100607</t>
  </si>
  <si>
    <t>SkillDescBrief14100607</t>
  </si>
  <si>
    <t>SpriteUi/Common/NewSkills/14100607</t>
  </si>
  <si>
    <t>SkillName14100608</t>
  </si>
  <si>
    <t>SkillDescBrief14100608</t>
  </si>
  <si>
    <t>SpriteUi/Common/NewSkills/0308</t>
  </si>
  <si>
    <t>//光盾守护者(尼汝)</t>
  </si>
  <si>
    <t>SkillName14010901</t>
  </si>
  <si>
    <t>SkillDescBrief14010901</t>
  </si>
  <si>
    <t>{"BuffId":1401090201,"IsBuffExist":0}</t>
  </si>
  <si>
    <t>SkillName14010902</t>
  </si>
  <si>
    <t>SkillDescBrief14010902</t>
  </si>
  <si>
    <t>SpriteUi/Common/NewSkills/14010902</t>
  </si>
  <si>
    <t>SkillName14010903</t>
  </si>
  <si>
    <t>SkillDescBrief14010903</t>
  </si>
  <si>
    <t>SkillName14010904</t>
  </si>
  <si>
    <t>SkillDescBrief14010904</t>
  </si>
  <si>
    <t>SpriteUi/Common/NewSkills/14010904</t>
  </si>
  <si>
    <t>SkillName14010905</t>
  </si>
  <si>
    <t>SkillDescBrief14010905</t>
  </si>
  <si>
    <t>SpriteUi/Common/NewSkills/14010905</t>
  </si>
  <si>
    <t>SkillName14010906</t>
  </si>
  <si>
    <t>SkillDescBrief14010906</t>
  </si>
  <si>
    <t>SkillName14010907</t>
  </si>
  <si>
    <t>SkillDescBrief14010907</t>
  </si>
  <si>
    <t>SpriteUi/Common/NewSkills/14010907</t>
  </si>
  <si>
    <t>SkillName14010908</t>
  </si>
  <si>
    <t>SkillDescBrief14010908</t>
  </si>
  <si>
    <t>//故障射线(波尼)</t>
  </si>
  <si>
    <t>{"BuffId":1401110401,"IsBuffExist":1}</t>
  </si>
  <si>
    <t>SkillName14011101</t>
  </si>
  <si>
    <t>SkillDescBrief14011101</t>
  </si>
  <si>
    <t>SkillName14011102</t>
  </si>
  <si>
    <t>SkillDescBrief14011102</t>
  </si>
  <si>
    <t>SpriteUi/Common/NewSkills/14011102</t>
  </si>
  <si>
    <t>SkillName14011103</t>
  </si>
  <si>
    <t>SkillDescBrief14011103</t>
  </si>
  <si>
    <t>SkillName14011104</t>
  </si>
  <si>
    <t>SkillDescBrief14011104</t>
  </si>
  <si>
    <t>SpriteUi/Common/NewSkills/14011104</t>
  </si>
  <si>
    <t>SkillName14011105</t>
  </si>
  <si>
    <t>SkillDescBrief14011105</t>
  </si>
  <si>
    <t>SpriteUi/Common/NewSkills/14011105</t>
  </si>
  <si>
    <t>SkillName14011106</t>
  </si>
  <si>
    <t>SkillDescBrief14011106</t>
  </si>
  <si>
    <t>SkillName14011107</t>
  </si>
  <si>
    <t>SkillDescBrief14011107</t>
  </si>
  <si>
    <t>SpriteUi/Common/NewSkills/14011107</t>
  </si>
  <si>
    <t>SkillName14011108</t>
  </si>
  <si>
    <t>SkillDescBrief14011108</t>
  </si>
  <si>
    <t>//毒蝎女王(大炮)</t>
  </si>
  <si>
    <t>SkillName14000201</t>
  </si>
  <si>
    <t>SkillDescBrief14000201</t>
  </si>
  <si>
    <t>SpriteUi/Common/NewSkills/14000201</t>
  </si>
  <si>
    <t>SkillName14000202</t>
  </si>
  <si>
    <t>SkillDescBrief14000202</t>
  </si>
  <si>
    <t>SpriteUi/Common/NewSkills/14000202</t>
  </si>
  <si>
    <t>SkillName14000203</t>
  </si>
  <si>
    <t>SkillDescBrief14000203</t>
  </si>
  <si>
    <t>SpriteUi/Common/NewSkills/14000203</t>
  </si>
  <si>
    <t>大招-强化普攻</t>
  </si>
  <si>
    <t>SkillName14000211</t>
  </si>
  <si>
    <t>SkillDescBrief14000211</t>
  </si>
  <si>
    <t>SpriteUi/Common/NewSkills/14000211</t>
  </si>
  <si>
    <t>大招-最后一击</t>
  </si>
  <si>
    <t>SkillName14000212</t>
  </si>
  <si>
    <t>SkillDescBrief14000212</t>
  </si>
  <si>
    <t>SpriteUi/Common/NewSkills/14000212</t>
  </si>
  <si>
    <t>SkillName14000204</t>
  </si>
  <si>
    <t>SkillDescBrief14000204</t>
  </si>
  <si>
    <t>SpriteUi/Common/NewSkills/14000204</t>
  </si>
  <si>
    <t>初始1-强化普攻</t>
  </si>
  <si>
    <t>SkillName14000213</t>
  </si>
  <si>
    <t>SkillDescBrief14000213</t>
  </si>
  <si>
    <t>SpriteUi/Common/NewSkills/14000213</t>
  </si>
  <si>
    <t>SkillName14000205</t>
  </si>
  <si>
    <t>SkillDescBrief14000205</t>
  </si>
  <si>
    <t>SpriteUi/Common/NewSkills/14000205</t>
  </si>
  <si>
    <t>SkillName14000206</t>
  </si>
  <si>
    <t>SkillDescBrief14000206</t>
  </si>
  <si>
    <t>SpriteUi/Common/NewSkills/14000206</t>
  </si>
  <si>
    <t>{"Radius":5}</t>
  </si>
  <si>
    <t>SkillName14000207</t>
  </si>
  <si>
    <t>SkillDescBrief14000207</t>
  </si>
  <si>
    <t>SpriteUi/Common/NewSkills/14000207</t>
  </si>
  <si>
    <t>SkillName14000208</t>
  </si>
  <si>
    <t>SkillDescBrief14000208</t>
  </si>
  <si>
    <t>SpriteUi/Common/NewSkills/14000208</t>
  </si>
  <si>
    <t>[</t>
  </si>
  <si>
    <t>:</t>
  </si>
  <si>
    <t>,</t>
  </si>
  <si>
    <t>近</t>
  </si>
  <si>
    <t>中</t>
  </si>
  <si>
    <t>远</t>
  </si>
  <si>
    <t>]</t>
  </si>
  <si>
    <t>单位距离</t>
  </si>
  <si>
    <t>喷火枪</t>
  </si>
  <si>
    <t>大炮</t>
  </si>
  <si>
    <t>医疗机器人</t>
  </si>
  <si>
    <t>科技小手枪</t>
  </si>
  <si>
    <t>燃烧瓶</t>
  </si>
  <si>
    <t>左轮</t>
  </si>
  <si>
    <t>机械弩</t>
  </si>
  <si>
    <t>手捧雷</t>
  </si>
  <si>
    <t>冰冻手雷</t>
  </si>
  <si>
    <t>榴弹</t>
  </si>
  <si>
    <t>冰弹手炮</t>
  </si>
  <si>
    <t>大麻注射器</t>
  </si>
  <si>
    <t>手枪&amp;光盾</t>
  </si>
  <si>
    <t>火箭弹</t>
  </si>
  <si>
    <t>激光步枪</t>
  </si>
  <si>
    <t>手枪&amp;激光</t>
  </si>
  <si>
    <t>狙击枪</t>
  </si>
  <si>
    <t>化学手雷</t>
  </si>
  <si>
    <t>冲锋枪</t>
  </si>
  <si>
    <t>医疗飞机</t>
  </si>
  <si>
    <t>霰弹枪</t>
  </si>
  <si>
    <t>医疗物资</t>
  </si>
  <si>
    <t>土制手雷</t>
  </si>
  <si>
    <t>火铳</t>
  </si>
  <si>
    <t>射手步枪</t>
  </si>
  <si>
    <t>机枪</t>
  </si>
  <si>
    <t>燃烧手雷</t>
  </si>
  <si>
    <t>火箭炮</t>
  </si>
  <si>
    <t>坦克</t>
  </si>
  <si>
    <t>医疗包&amp;弹药箱</t>
  </si>
  <si>
    <t>护盾发生器</t>
  </si>
  <si>
    <t>能量步枪&amp;钛合金防撞架</t>
  </si>
  <si>
    <t>震爆手雷</t>
  </si>
  <si>
    <t>科技鸟狙</t>
  </si>
  <si>
    <t>计算机</t>
  </si>
  <si>
    <t>毒液瓶</t>
  </si>
  <si>
    <t>充能手枪&amp;激光炮</t>
  </si>
  <si>
    <t>电磁步枪</t>
  </si>
  <si>
    <t>冲锋手枪</t>
  </si>
  <si>
    <t>霓虹医疗车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</si>
</sst>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4"/>
      <name val="宋体"/>
      <charset val="134"/>
    </font>
    <font>
      <sz val="11"/>
      <color rgb="FF7030A0"/>
      <name val="宋体"/>
      <charset val="134"/>
    </font>
    <font>
      <sz val="11"/>
      <color theme="5"/>
      <name val="宋体"/>
      <charset val="134"/>
    </font>
    <font>
      <sz val="11"/>
      <color theme="0" tint="-0.499984740745262"/>
      <name val="宋体"/>
      <charset val="134"/>
    </font>
    <font>
      <sz val="11"/>
      <color theme="3" tint="-0.24997711111789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tabSelected="1" workbookViewId="0">
      <pane xSplit="5" ySplit="4" topLeftCell="F56" activePane="bottomRight" state="frozen"/>
      <selection/>
      <selection pane="topRight"/>
      <selection pane="bottomLeft"/>
      <selection pane="bottomRight" activeCell="B68" sqref="B68"/>
    </sheetView>
  </sheetViews>
  <sheetFormatPr defaultColWidth="9" defaultRowHeight="13.5"/>
  <cols>
    <col min="1" max="1" width="13.375" style="3" customWidth="1"/>
    <col min="2" max="2" width="15.875" style="3" customWidth="1"/>
    <col min="3" max="4" width="30.75" style="3" customWidth="1"/>
    <col min="5" max="6" width="15.875" style="3" customWidth="1"/>
    <col min="7" max="7" width="21.75" style="3" customWidth="1"/>
    <col min="8" max="8" width="40.25" style="3" customWidth="1"/>
    <col min="9" max="10" width="21.75" style="3" customWidth="1"/>
    <col min="11" max="11" width="18.25" style="3" customWidth="1"/>
    <col min="12" max="13" width="17.125" style="3" customWidth="1"/>
    <col min="14" max="14" width="12.625" style="3" customWidth="1"/>
    <col min="15" max="16" width="23.75" style="3" customWidth="1"/>
    <col min="17" max="17" width="38.25" style="3" customWidth="1"/>
  </cols>
  <sheetData>
    <row r="1" spans="1:18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3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t="s">
        <v>16</v>
      </c>
    </row>
    <row r="2" spans="1:17">
      <c r="A2" s="10" t="s">
        <v>17</v>
      </c>
      <c r="B2" s="10" t="s">
        <v>17</v>
      </c>
      <c r="C2" s="10" t="s">
        <v>18</v>
      </c>
      <c r="D2" s="10" t="s">
        <v>18</v>
      </c>
      <c r="E2" s="10" t="s">
        <v>17</v>
      </c>
      <c r="F2" s="10" t="s">
        <v>17</v>
      </c>
      <c r="G2" s="10" t="s">
        <v>17</v>
      </c>
      <c r="H2" s="10" t="s">
        <v>18</v>
      </c>
      <c r="I2" s="10" t="s">
        <v>17</v>
      </c>
      <c r="J2" s="10" t="s">
        <v>18</v>
      </c>
      <c r="K2" s="10" t="s">
        <v>17</v>
      </c>
      <c r="L2" s="10" t="s">
        <v>17</v>
      </c>
      <c r="M2" s="10" t="s">
        <v>17</v>
      </c>
      <c r="N2" s="10" t="s">
        <v>17</v>
      </c>
      <c r="O2" s="10" t="s">
        <v>18</v>
      </c>
      <c r="P2" s="10" t="s">
        <v>18</v>
      </c>
      <c r="Q2" s="10" t="s">
        <v>18</v>
      </c>
    </row>
    <row r="3" spans="1:17">
      <c r="A3" s="10" t="s">
        <v>19</v>
      </c>
      <c r="B3" s="10" t="s">
        <v>20</v>
      </c>
      <c r="C3" s="10" t="s">
        <v>21</v>
      </c>
      <c r="D3" s="10" t="s">
        <v>21</v>
      </c>
      <c r="E3" s="10" t="s">
        <v>22</v>
      </c>
      <c r="F3" s="10" t="s">
        <v>23</v>
      </c>
      <c r="G3" s="10" t="s">
        <v>24</v>
      </c>
      <c r="H3" s="10" t="s">
        <v>25</v>
      </c>
      <c r="I3" s="10" t="s">
        <v>26</v>
      </c>
      <c r="J3" s="10" t="s">
        <v>21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0" t="s">
        <v>32</v>
      </c>
      <c r="Q3" s="10" t="s">
        <v>33</v>
      </c>
    </row>
    <row r="4" s="5" customFormat="1" ht="246" customHeight="1" spans="1:18">
      <c r="A4" s="10" t="s">
        <v>34</v>
      </c>
      <c r="B4" s="10" t="s">
        <v>20</v>
      </c>
      <c r="C4" s="10" t="s">
        <v>21</v>
      </c>
      <c r="D4" s="10" t="s">
        <v>35</v>
      </c>
      <c r="E4" s="11" t="s">
        <v>36</v>
      </c>
      <c r="F4" s="11" t="s">
        <v>37</v>
      </c>
      <c r="G4" s="11" t="s">
        <v>38</v>
      </c>
      <c r="H4" s="11" t="s">
        <v>39</v>
      </c>
      <c r="I4" s="11" t="s">
        <v>26</v>
      </c>
      <c r="J4" s="10" t="s">
        <v>21</v>
      </c>
      <c r="K4" s="11" t="s">
        <v>40</v>
      </c>
      <c r="L4" s="11" t="s">
        <v>41</v>
      </c>
      <c r="M4" s="11" t="s">
        <v>42</v>
      </c>
      <c r="N4" s="10" t="s">
        <v>30</v>
      </c>
      <c r="O4" s="10" t="s">
        <v>31</v>
      </c>
      <c r="P4" s="11" t="s">
        <v>43</v>
      </c>
      <c r="Q4" s="10" t="s">
        <v>33</v>
      </c>
      <c r="R4" s="5" t="s">
        <v>16</v>
      </c>
    </row>
    <row r="5" s="9" customFormat="1" spans="1:17">
      <c r="A5" s="12" t="s">
        <v>44</v>
      </c>
      <c r="B5" s="11"/>
      <c r="C5" s="11"/>
      <c r="D5" s="11"/>
      <c r="E5" s="11" t="s">
        <v>45</v>
      </c>
      <c r="F5" s="11" t="s">
        <v>45</v>
      </c>
      <c r="G5" s="11"/>
      <c r="H5" s="11"/>
      <c r="I5" s="11"/>
      <c r="J5" s="11"/>
      <c r="K5" s="11" t="s">
        <v>45</v>
      </c>
      <c r="L5" s="11"/>
      <c r="M5" s="11" t="s">
        <v>45</v>
      </c>
      <c r="N5" s="11"/>
      <c r="O5" s="11" t="s">
        <v>45</v>
      </c>
      <c r="P5" s="11" t="s">
        <v>45</v>
      </c>
      <c r="Q5" s="11"/>
    </row>
    <row r="6" spans="1:18">
      <c r="A6" s="3">
        <v>14100301</v>
      </c>
      <c r="B6" s="3">
        <v>14100301</v>
      </c>
      <c r="C6" s="3" t="s">
        <v>46</v>
      </c>
      <c r="E6" s="3">
        <v>1</v>
      </c>
      <c r="F6" s="3">
        <v>1</v>
      </c>
      <c r="G6" s="3">
        <v>0</v>
      </c>
      <c r="H6" s="3" t="s">
        <v>47</v>
      </c>
      <c r="I6" s="3">
        <v>7</v>
      </c>
      <c r="K6" s="3">
        <v>100</v>
      </c>
      <c r="L6" s="3">
        <v>0</v>
      </c>
      <c r="M6" s="3">
        <v>3</v>
      </c>
      <c r="N6" s="3">
        <v>141003</v>
      </c>
      <c r="O6" s="3"/>
      <c r="P6" s="3"/>
      <c r="R6" s="9"/>
    </row>
    <row r="7" spans="1:18">
      <c r="A7" s="3">
        <v>14100302</v>
      </c>
      <c r="B7" s="3">
        <v>14100302</v>
      </c>
      <c r="C7" s="3" t="s">
        <v>48</v>
      </c>
      <c r="E7" s="3">
        <v>2</v>
      </c>
      <c r="F7" s="3">
        <v>3</v>
      </c>
      <c r="G7" s="3">
        <v>0</v>
      </c>
      <c r="H7" s="3" t="s">
        <v>47</v>
      </c>
      <c r="I7" s="3">
        <v>100</v>
      </c>
      <c r="K7" s="3">
        <v>10000</v>
      </c>
      <c r="L7" s="3">
        <v>1</v>
      </c>
      <c r="M7" s="3">
        <v>3</v>
      </c>
      <c r="N7" s="5">
        <v>141003</v>
      </c>
      <c r="O7" s="3" t="s">
        <v>49</v>
      </c>
      <c r="P7" s="3" t="s">
        <v>50</v>
      </c>
      <c r="Q7" s="3" t="s">
        <v>51</v>
      </c>
      <c r="R7" s="9"/>
    </row>
    <row r="8" spans="1:18">
      <c r="A8" s="3">
        <v>14100303</v>
      </c>
      <c r="B8" s="3">
        <v>14100303</v>
      </c>
      <c r="C8" s="3" t="s">
        <v>52</v>
      </c>
      <c r="E8" s="3">
        <v>5</v>
      </c>
      <c r="F8" s="3">
        <v>3</v>
      </c>
      <c r="G8" s="3">
        <v>0</v>
      </c>
      <c r="H8" s="3" t="s">
        <v>47</v>
      </c>
      <c r="I8" s="3">
        <v>0</v>
      </c>
      <c r="K8" s="3">
        <v>0</v>
      </c>
      <c r="L8" s="3">
        <v>2</v>
      </c>
      <c r="M8" s="3">
        <v>0</v>
      </c>
      <c r="N8" s="5">
        <v>141003</v>
      </c>
      <c r="O8" s="3" t="s">
        <v>53</v>
      </c>
      <c r="P8" s="3" t="s">
        <v>54</v>
      </c>
      <c r="Q8" s="3" t="s">
        <v>55</v>
      </c>
      <c r="R8" s="9"/>
    </row>
    <row r="9" spans="1:18">
      <c r="A9" s="3">
        <v>14100304</v>
      </c>
      <c r="B9" s="3">
        <v>14100304</v>
      </c>
      <c r="C9" s="3" t="s">
        <v>56</v>
      </c>
      <c r="E9" s="3">
        <v>4</v>
      </c>
      <c r="F9" s="3">
        <v>2</v>
      </c>
      <c r="G9" s="3">
        <v>2</v>
      </c>
      <c r="H9" s="3" t="s">
        <v>47</v>
      </c>
      <c r="I9" s="3">
        <v>20</v>
      </c>
      <c r="K9" s="3">
        <v>1000</v>
      </c>
      <c r="L9" s="3">
        <v>3</v>
      </c>
      <c r="M9" s="3">
        <v>3</v>
      </c>
      <c r="N9" s="5">
        <v>141003</v>
      </c>
      <c r="O9" s="3" t="s">
        <v>57</v>
      </c>
      <c r="P9" s="3" t="s">
        <v>58</v>
      </c>
      <c r="Q9" s="3" t="s">
        <v>59</v>
      </c>
      <c r="R9" s="9"/>
    </row>
    <row r="10" spans="1:18">
      <c r="A10" s="3">
        <v>14100305</v>
      </c>
      <c r="B10" s="3">
        <v>14100305</v>
      </c>
      <c r="C10" s="3" t="s">
        <v>60</v>
      </c>
      <c r="E10" s="3">
        <v>4</v>
      </c>
      <c r="F10" s="3">
        <v>1</v>
      </c>
      <c r="G10" s="3">
        <v>0</v>
      </c>
      <c r="H10" s="3" t="s">
        <v>47</v>
      </c>
      <c r="I10" s="3">
        <v>20</v>
      </c>
      <c r="K10" s="3">
        <v>2000</v>
      </c>
      <c r="L10" s="3">
        <v>4</v>
      </c>
      <c r="M10" s="3">
        <v>3</v>
      </c>
      <c r="N10" s="5">
        <v>141003</v>
      </c>
      <c r="O10" s="3" t="s">
        <v>61</v>
      </c>
      <c r="P10" s="3" t="s">
        <v>62</v>
      </c>
      <c r="Q10" s="3" t="s">
        <v>63</v>
      </c>
      <c r="R10" s="9"/>
    </row>
    <row r="11" spans="1:18">
      <c r="A11" s="3">
        <v>14100306</v>
      </c>
      <c r="B11" s="3">
        <v>14100306</v>
      </c>
      <c r="C11" s="3" t="s">
        <v>64</v>
      </c>
      <c r="E11" s="3">
        <v>4</v>
      </c>
      <c r="F11" s="3">
        <v>3</v>
      </c>
      <c r="G11" s="3">
        <v>0</v>
      </c>
      <c r="H11" s="3" t="s">
        <v>47</v>
      </c>
      <c r="I11" s="3">
        <v>20</v>
      </c>
      <c r="K11" s="3">
        <v>3000</v>
      </c>
      <c r="L11" s="3">
        <v>0</v>
      </c>
      <c r="M11" s="3">
        <v>3</v>
      </c>
      <c r="N11" s="5">
        <v>0</v>
      </c>
      <c r="R11" s="9"/>
    </row>
    <row r="12" spans="1:18">
      <c r="A12" s="3">
        <v>14100307</v>
      </c>
      <c r="B12" s="3">
        <v>14100307</v>
      </c>
      <c r="C12" s="3" t="s">
        <v>65</v>
      </c>
      <c r="E12" s="3">
        <v>3</v>
      </c>
      <c r="F12" s="3">
        <v>3</v>
      </c>
      <c r="G12" s="3">
        <v>0</v>
      </c>
      <c r="H12" s="3" t="s">
        <v>47</v>
      </c>
      <c r="I12" s="3">
        <v>0</v>
      </c>
      <c r="K12" s="3">
        <v>0</v>
      </c>
      <c r="L12" s="3">
        <v>5</v>
      </c>
      <c r="M12" s="3">
        <v>8</v>
      </c>
      <c r="N12" s="5">
        <v>141003</v>
      </c>
      <c r="O12" s="3" t="s">
        <v>66</v>
      </c>
      <c r="P12" s="3" t="s">
        <v>67</v>
      </c>
      <c r="Q12" s="3" t="s">
        <v>68</v>
      </c>
      <c r="R12" s="9"/>
    </row>
    <row r="13" spans="1:18">
      <c r="A13" s="3">
        <v>14100308</v>
      </c>
      <c r="B13" s="3">
        <v>14100308</v>
      </c>
      <c r="C13" s="3" t="s">
        <v>69</v>
      </c>
      <c r="D13" s="3">
        <v>1</v>
      </c>
      <c r="E13" s="3">
        <v>3</v>
      </c>
      <c r="F13" s="3">
        <v>3</v>
      </c>
      <c r="G13" s="3">
        <v>0</v>
      </c>
      <c r="H13" s="3" t="s">
        <v>47</v>
      </c>
      <c r="I13" s="3">
        <v>0</v>
      </c>
      <c r="K13" s="3">
        <v>0</v>
      </c>
      <c r="L13" s="3">
        <v>6</v>
      </c>
      <c r="M13" s="3">
        <v>10</v>
      </c>
      <c r="N13" s="5">
        <v>0</v>
      </c>
      <c r="O13" s="3" t="s">
        <v>70</v>
      </c>
      <c r="P13" s="3" t="s">
        <v>71</v>
      </c>
      <c r="Q13" s="3" t="s">
        <v>72</v>
      </c>
      <c r="R13" s="9"/>
    </row>
    <row r="14" spans="1:18">
      <c r="A14" s="3">
        <v>14100309</v>
      </c>
      <c r="B14" s="3">
        <v>14100309</v>
      </c>
      <c r="C14" s="3" t="s">
        <v>73</v>
      </c>
      <c r="E14" s="3">
        <v>3</v>
      </c>
      <c r="F14" s="3">
        <v>2</v>
      </c>
      <c r="G14" s="3">
        <v>0</v>
      </c>
      <c r="H14" s="3" t="s">
        <v>47</v>
      </c>
      <c r="I14" s="3">
        <v>0</v>
      </c>
      <c r="K14" s="3">
        <v>0</v>
      </c>
      <c r="L14" s="3">
        <v>7</v>
      </c>
      <c r="M14" s="3">
        <v>11</v>
      </c>
      <c r="N14" s="5">
        <v>141003</v>
      </c>
      <c r="O14" s="3" t="s">
        <v>74</v>
      </c>
      <c r="P14" s="3" t="s">
        <v>75</v>
      </c>
      <c r="Q14" s="3" t="s">
        <v>76</v>
      </c>
      <c r="R14" s="9"/>
    </row>
    <row r="15" s="9" customFormat="1" spans="1:17">
      <c r="A15" s="12" t="s">
        <v>77</v>
      </c>
      <c r="B15" s="11"/>
      <c r="C15" s="11"/>
      <c r="D15" s="11"/>
      <c r="E15" s="11" t="s">
        <v>45</v>
      </c>
      <c r="F15" s="11" t="s">
        <v>45</v>
      </c>
      <c r="G15" s="11"/>
      <c r="H15" s="11"/>
      <c r="I15" s="11"/>
      <c r="J15" s="11"/>
      <c r="K15" s="11" t="s">
        <v>45</v>
      </c>
      <c r="L15" s="11"/>
      <c r="M15" s="11" t="s">
        <v>45</v>
      </c>
      <c r="N15" s="11"/>
      <c r="O15" s="11" t="s">
        <v>45</v>
      </c>
      <c r="P15" s="11" t="s">
        <v>45</v>
      </c>
      <c r="Q15" s="11"/>
    </row>
    <row r="16" spans="1:16">
      <c r="A16" s="3">
        <v>14010301</v>
      </c>
      <c r="B16" s="3">
        <v>14010301</v>
      </c>
      <c r="C16" s="3" t="s">
        <v>46</v>
      </c>
      <c r="E16" s="3">
        <v>1</v>
      </c>
      <c r="F16" s="3">
        <v>1</v>
      </c>
      <c r="G16" s="3">
        <v>15</v>
      </c>
      <c r="H16" s="3" t="s">
        <v>78</v>
      </c>
      <c r="I16" s="3">
        <v>7</v>
      </c>
      <c r="K16" s="3">
        <v>100</v>
      </c>
      <c r="L16" s="3">
        <v>0</v>
      </c>
      <c r="M16" s="3">
        <v>3</v>
      </c>
      <c r="N16" s="3">
        <v>140103</v>
      </c>
      <c r="O16" s="3" t="s">
        <v>79</v>
      </c>
      <c r="P16" s="3" t="s">
        <v>80</v>
      </c>
    </row>
    <row r="17" spans="1:17">
      <c r="A17" s="3">
        <v>14010302</v>
      </c>
      <c r="B17" s="3">
        <v>14010302</v>
      </c>
      <c r="C17" s="3" t="s">
        <v>48</v>
      </c>
      <c r="E17" s="3">
        <v>2</v>
      </c>
      <c r="F17" s="3">
        <v>1</v>
      </c>
      <c r="G17" s="3">
        <v>2</v>
      </c>
      <c r="H17" s="3" t="s">
        <v>47</v>
      </c>
      <c r="I17" s="3">
        <v>20</v>
      </c>
      <c r="K17" s="3">
        <v>10000</v>
      </c>
      <c r="L17" s="3">
        <v>1</v>
      </c>
      <c r="M17" s="3">
        <v>3</v>
      </c>
      <c r="N17" s="3">
        <v>140103</v>
      </c>
      <c r="O17" s="3" t="s">
        <v>81</v>
      </c>
      <c r="P17" s="3" t="s">
        <v>82</v>
      </c>
      <c r="Q17" s="3" t="s">
        <v>83</v>
      </c>
    </row>
    <row r="18" spans="1:17">
      <c r="A18" s="3">
        <v>14010303</v>
      </c>
      <c r="B18" s="3">
        <v>14010303</v>
      </c>
      <c r="C18" s="3" t="s">
        <v>52</v>
      </c>
      <c r="E18" s="3">
        <v>5</v>
      </c>
      <c r="F18" s="3">
        <v>3</v>
      </c>
      <c r="G18" s="3">
        <v>0</v>
      </c>
      <c r="H18" s="3" t="s">
        <v>47</v>
      </c>
      <c r="I18" s="3">
        <v>0</v>
      </c>
      <c r="K18" s="3">
        <v>0</v>
      </c>
      <c r="L18" s="3">
        <v>2</v>
      </c>
      <c r="M18" s="3">
        <v>0</v>
      </c>
      <c r="N18" s="3">
        <v>140103</v>
      </c>
      <c r="O18" s="3" t="s">
        <v>84</v>
      </c>
      <c r="P18" s="3" t="s">
        <v>85</v>
      </c>
      <c r="Q18" s="3" t="s">
        <v>55</v>
      </c>
    </row>
    <row r="19" spans="1:17">
      <c r="A19" s="3">
        <v>14010304</v>
      </c>
      <c r="B19" s="3">
        <v>14010304</v>
      </c>
      <c r="C19" s="3" t="s">
        <v>56</v>
      </c>
      <c r="E19" s="3">
        <v>4</v>
      </c>
      <c r="F19" s="3">
        <v>1</v>
      </c>
      <c r="G19" s="3">
        <v>15</v>
      </c>
      <c r="H19" s="3" t="s">
        <v>78</v>
      </c>
      <c r="I19" s="3">
        <v>20</v>
      </c>
      <c r="K19" s="3">
        <v>1000</v>
      </c>
      <c r="L19" s="3">
        <v>3</v>
      </c>
      <c r="M19" s="3">
        <v>3</v>
      </c>
      <c r="N19" s="3">
        <v>140103</v>
      </c>
      <c r="O19" s="3" t="s">
        <v>86</v>
      </c>
      <c r="P19" s="3" t="s">
        <v>87</v>
      </c>
      <c r="Q19" s="3" t="s">
        <v>88</v>
      </c>
    </row>
    <row r="20" spans="1:17">
      <c r="A20" s="3">
        <v>14010305</v>
      </c>
      <c r="B20" s="3">
        <v>14010305</v>
      </c>
      <c r="C20" s="3" t="s">
        <v>89</v>
      </c>
      <c r="E20" s="3">
        <v>3</v>
      </c>
      <c r="F20" s="3">
        <v>3</v>
      </c>
      <c r="G20" s="3">
        <v>0</v>
      </c>
      <c r="H20" s="3" t="s">
        <v>47</v>
      </c>
      <c r="I20" s="3">
        <v>0</v>
      </c>
      <c r="K20" s="3">
        <v>0</v>
      </c>
      <c r="L20" s="3">
        <v>4</v>
      </c>
      <c r="M20" s="3">
        <v>3</v>
      </c>
      <c r="N20" s="3">
        <v>140103</v>
      </c>
      <c r="O20" s="3" t="s">
        <v>90</v>
      </c>
      <c r="P20" s="3" t="s">
        <v>91</v>
      </c>
      <c r="Q20" s="3" t="s">
        <v>92</v>
      </c>
    </row>
    <row r="21" spans="1:18">
      <c r="A21" s="3">
        <v>14010306</v>
      </c>
      <c r="B21" s="3">
        <v>14010306</v>
      </c>
      <c r="C21" s="3" t="s">
        <v>65</v>
      </c>
      <c r="E21" s="3">
        <v>3</v>
      </c>
      <c r="F21" s="3">
        <v>3</v>
      </c>
      <c r="G21" s="3">
        <v>0</v>
      </c>
      <c r="H21" s="3" t="s">
        <v>47</v>
      </c>
      <c r="I21" s="3">
        <v>0</v>
      </c>
      <c r="K21" s="3">
        <v>0</v>
      </c>
      <c r="L21" s="3">
        <v>5</v>
      </c>
      <c r="M21" s="3">
        <v>8</v>
      </c>
      <c r="N21" s="3">
        <v>140103</v>
      </c>
      <c r="O21" s="3" t="s">
        <v>93</v>
      </c>
      <c r="P21" s="3" t="s">
        <v>94</v>
      </c>
      <c r="Q21" s="3" t="s">
        <v>68</v>
      </c>
      <c r="R21" s="9"/>
    </row>
    <row r="22" spans="1:17">
      <c r="A22" s="3">
        <v>14010307</v>
      </c>
      <c r="B22" s="3">
        <v>14010307</v>
      </c>
      <c r="C22" s="3" t="s">
        <v>69</v>
      </c>
      <c r="D22" s="3">
        <v>1</v>
      </c>
      <c r="E22" s="3">
        <v>3</v>
      </c>
      <c r="F22" s="3">
        <v>3</v>
      </c>
      <c r="G22" s="3">
        <v>0</v>
      </c>
      <c r="H22" s="3" t="s">
        <v>47</v>
      </c>
      <c r="I22" s="3">
        <v>0</v>
      </c>
      <c r="K22" s="3">
        <v>0</v>
      </c>
      <c r="L22" s="3">
        <v>6</v>
      </c>
      <c r="M22" s="3">
        <v>10</v>
      </c>
      <c r="N22" s="3">
        <v>0</v>
      </c>
      <c r="O22" s="3" t="s">
        <v>95</v>
      </c>
      <c r="P22" s="3" t="s">
        <v>96</v>
      </c>
      <c r="Q22" s="3" t="s">
        <v>97</v>
      </c>
    </row>
    <row r="23" spans="1:17">
      <c r="A23" s="3">
        <v>14010308</v>
      </c>
      <c r="B23" s="3">
        <v>14010308</v>
      </c>
      <c r="C23" s="3" t="s">
        <v>73</v>
      </c>
      <c r="E23" s="3">
        <v>3</v>
      </c>
      <c r="F23" s="3">
        <v>3</v>
      </c>
      <c r="G23" s="3">
        <v>0</v>
      </c>
      <c r="H23" s="3" t="s">
        <v>47</v>
      </c>
      <c r="I23" s="3">
        <v>0</v>
      </c>
      <c r="K23" s="3">
        <v>0</v>
      </c>
      <c r="L23" s="3">
        <v>7</v>
      </c>
      <c r="M23" s="3">
        <v>11</v>
      </c>
      <c r="N23" s="3">
        <v>140103</v>
      </c>
      <c r="O23" s="3" t="s">
        <v>98</v>
      </c>
      <c r="P23" s="3" t="s">
        <v>99</v>
      </c>
      <c r="Q23" s="3" t="s">
        <v>76</v>
      </c>
    </row>
    <row r="24" s="9" customFormat="1" spans="1:17">
      <c r="A24" s="12" t="s">
        <v>100</v>
      </c>
      <c r="B24" s="11"/>
      <c r="C24" s="11"/>
      <c r="D24" s="11"/>
      <c r="E24" s="11" t="s">
        <v>45</v>
      </c>
      <c r="F24" s="11" t="s">
        <v>45</v>
      </c>
      <c r="G24" s="11"/>
      <c r="H24" s="11"/>
      <c r="I24" s="11"/>
      <c r="J24" s="11"/>
      <c r="K24" s="11" t="s">
        <v>45</v>
      </c>
      <c r="L24" s="11"/>
      <c r="M24" s="11" t="s">
        <v>45</v>
      </c>
      <c r="N24" s="11"/>
      <c r="O24" s="11" t="s">
        <v>45</v>
      </c>
      <c r="P24" s="11" t="s">
        <v>45</v>
      </c>
      <c r="Q24" s="11"/>
    </row>
    <row r="25" spans="1:16">
      <c r="A25" s="3">
        <v>14010601</v>
      </c>
      <c r="B25" s="3">
        <v>14010601</v>
      </c>
      <c r="C25" s="3" t="s">
        <v>46</v>
      </c>
      <c r="E25" s="3">
        <v>1</v>
      </c>
      <c r="F25" s="3">
        <v>1</v>
      </c>
      <c r="G25" s="3">
        <v>0</v>
      </c>
      <c r="H25" s="3" t="s">
        <v>47</v>
      </c>
      <c r="I25" s="3">
        <v>7</v>
      </c>
      <c r="K25" s="3">
        <v>100</v>
      </c>
      <c r="L25" s="3">
        <v>0</v>
      </c>
      <c r="M25" s="3">
        <v>3</v>
      </c>
      <c r="N25" s="3">
        <v>140106</v>
      </c>
      <c r="O25" s="3" t="s">
        <v>101</v>
      </c>
      <c r="P25" s="3" t="s">
        <v>102</v>
      </c>
    </row>
    <row r="26" spans="1:17">
      <c r="A26" s="3">
        <v>14010602</v>
      </c>
      <c r="B26" s="3">
        <v>14010602</v>
      </c>
      <c r="C26" s="3" t="s">
        <v>48</v>
      </c>
      <c r="E26" s="3">
        <v>2</v>
      </c>
      <c r="F26" s="3">
        <v>1</v>
      </c>
      <c r="G26" s="3">
        <v>0</v>
      </c>
      <c r="H26" s="3" t="s">
        <v>47</v>
      </c>
      <c r="I26" s="3">
        <v>20</v>
      </c>
      <c r="K26" s="3">
        <v>10000</v>
      </c>
      <c r="L26" s="3">
        <v>1</v>
      </c>
      <c r="M26" s="3">
        <v>3</v>
      </c>
      <c r="N26" s="3">
        <v>140106</v>
      </c>
      <c r="O26" s="3" t="s">
        <v>103</v>
      </c>
      <c r="P26" s="3" t="s">
        <v>104</v>
      </c>
      <c r="Q26" s="3" t="s">
        <v>105</v>
      </c>
    </row>
    <row r="27" spans="1:17">
      <c r="A27" s="3">
        <v>14010603</v>
      </c>
      <c r="B27" s="3">
        <v>14010603</v>
      </c>
      <c r="C27" s="3" t="s">
        <v>52</v>
      </c>
      <c r="E27" s="3">
        <v>5</v>
      </c>
      <c r="F27" s="3">
        <v>3</v>
      </c>
      <c r="G27" s="3">
        <v>0</v>
      </c>
      <c r="H27" s="3" t="s">
        <v>47</v>
      </c>
      <c r="I27" s="3">
        <v>0</v>
      </c>
      <c r="K27" s="3">
        <v>0</v>
      </c>
      <c r="L27" s="3">
        <v>2</v>
      </c>
      <c r="M27" s="3">
        <v>0</v>
      </c>
      <c r="N27" s="3">
        <v>140106</v>
      </c>
      <c r="O27" s="3" t="s">
        <v>106</v>
      </c>
      <c r="P27" s="3" t="s">
        <v>107</v>
      </c>
      <c r="Q27" s="3" t="s">
        <v>108</v>
      </c>
    </row>
    <row r="28" spans="1:17">
      <c r="A28" s="3">
        <v>14010604</v>
      </c>
      <c r="B28" s="3">
        <v>14010604</v>
      </c>
      <c r="C28" s="3" t="s">
        <v>56</v>
      </c>
      <c r="E28" s="3">
        <v>4</v>
      </c>
      <c r="F28" s="3">
        <v>1</v>
      </c>
      <c r="G28" s="3">
        <v>15</v>
      </c>
      <c r="H28" s="3" t="s">
        <v>109</v>
      </c>
      <c r="I28" s="3">
        <v>20</v>
      </c>
      <c r="K28" s="3">
        <v>3000</v>
      </c>
      <c r="L28" s="3">
        <v>3</v>
      </c>
      <c r="M28" s="3">
        <v>3</v>
      </c>
      <c r="N28" s="3">
        <v>140106</v>
      </c>
      <c r="O28" s="3" t="s">
        <v>110</v>
      </c>
      <c r="P28" s="3" t="s">
        <v>111</v>
      </c>
      <c r="Q28" s="3" t="s">
        <v>112</v>
      </c>
    </row>
    <row r="29" spans="1:17">
      <c r="A29" s="3">
        <v>14010605</v>
      </c>
      <c r="B29" s="3">
        <v>14010605</v>
      </c>
      <c r="C29" s="3" t="s">
        <v>89</v>
      </c>
      <c r="E29" s="3">
        <v>4</v>
      </c>
      <c r="F29" s="3">
        <v>1</v>
      </c>
      <c r="G29" s="3">
        <v>0</v>
      </c>
      <c r="H29" s="3" t="s">
        <v>47</v>
      </c>
      <c r="I29" s="3">
        <v>20</v>
      </c>
      <c r="K29" s="3">
        <v>2000</v>
      </c>
      <c r="L29" s="3">
        <v>4</v>
      </c>
      <c r="M29" s="3">
        <v>3</v>
      </c>
      <c r="N29" s="3">
        <v>140106</v>
      </c>
      <c r="O29" s="3" t="s">
        <v>113</v>
      </c>
      <c r="P29" s="3" t="s">
        <v>114</v>
      </c>
      <c r="Q29" s="3" t="s">
        <v>115</v>
      </c>
    </row>
    <row r="30" spans="1:18">
      <c r="A30" s="3">
        <v>14010606</v>
      </c>
      <c r="B30" s="3">
        <v>14010606</v>
      </c>
      <c r="C30" s="3" t="s">
        <v>65</v>
      </c>
      <c r="E30" s="3">
        <v>3</v>
      </c>
      <c r="F30" s="3">
        <v>3</v>
      </c>
      <c r="G30" s="3">
        <v>0</v>
      </c>
      <c r="H30" s="3" t="s">
        <v>47</v>
      </c>
      <c r="I30" s="3">
        <v>0</v>
      </c>
      <c r="K30" s="3">
        <v>0</v>
      </c>
      <c r="L30" s="3">
        <v>5</v>
      </c>
      <c r="M30" s="3">
        <v>8</v>
      </c>
      <c r="N30" s="3">
        <v>140106</v>
      </c>
      <c r="O30" s="3" t="s">
        <v>116</v>
      </c>
      <c r="P30" s="3" t="s">
        <v>117</v>
      </c>
      <c r="Q30" s="3" t="s">
        <v>118</v>
      </c>
      <c r="R30" s="9"/>
    </row>
    <row r="31" spans="1:18">
      <c r="A31" s="3">
        <v>14010607</v>
      </c>
      <c r="B31" s="3">
        <v>14010607</v>
      </c>
      <c r="C31" s="3" t="s">
        <v>69</v>
      </c>
      <c r="D31" s="3">
        <v>1</v>
      </c>
      <c r="E31" s="3">
        <v>3</v>
      </c>
      <c r="F31" s="3">
        <v>3</v>
      </c>
      <c r="G31" s="3">
        <v>0</v>
      </c>
      <c r="H31" s="3" t="s">
        <v>47</v>
      </c>
      <c r="I31" s="3">
        <v>0</v>
      </c>
      <c r="K31" s="3">
        <v>0</v>
      </c>
      <c r="L31" s="3">
        <v>6</v>
      </c>
      <c r="M31" s="3">
        <v>10</v>
      </c>
      <c r="N31" s="3">
        <v>0</v>
      </c>
      <c r="O31" s="3" t="s">
        <v>119</v>
      </c>
      <c r="P31" s="3" t="s">
        <v>120</v>
      </c>
      <c r="Q31" s="3" t="s">
        <v>121</v>
      </c>
      <c r="R31" s="9"/>
    </row>
    <row r="32" spans="1:17">
      <c r="A32" s="3">
        <v>14010608</v>
      </c>
      <c r="B32" s="3">
        <v>14010608</v>
      </c>
      <c r="C32" s="3" t="s">
        <v>73</v>
      </c>
      <c r="E32" s="3">
        <v>3</v>
      </c>
      <c r="F32" s="3">
        <v>3</v>
      </c>
      <c r="G32" s="3">
        <v>0</v>
      </c>
      <c r="H32" s="3" t="s">
        <v>47</v>
      </c>
      <c r="I32" s="3">
        <v>0</v>
      </c>
      <c r="K32" s="3">
        <v>0</v>
      </c>
      <c r="L32" s="3">
        <v>7</v>
      </c>
      <c r="M32" s="3">
        <v>11</v>
      </c>
      <c r="N32" s="3">
        <v>140106</v>
      </c>
      <c r="O32" s="3" t="s">
        <v>122</v>
      </c>
      <c r="P32" s="3" t="s">
        <v>123</v>
      </c>
      <c r="Q32" s="3" t="s">
        <v>124</v>
      </c>
    </row>
    <row r="33" s="9" customFormat="1" spans="1:17">
      <c r="A33" s="12" t="s">
        <v>125</v>
      </c>
      <c r="B33" s="11"/>
      <c r="C33" s="11"/>
      <c r="D33" s="11"/>
      <c r="E33" s="11" t="s">
        <v>45</v>
      </c>
      <c r="F33" s="11" t="s">
        <v>45</v>
      </c>
      <c r="G33" s="11"/>
      <c r="H33" s="11"/>
      <c r="I33" s="11"/>
      <c r="J33" s="11"/>
      <c r="K33" s="11" t="s">
        <v>45</v>
      </c>
      <c r="L33" s="11"/>
      <c r="M33" s="11" t="s">
        <v>45</v>
      </c>
      <c r="N33" s="11"/>
      <c r="O33" s="11" t="s">
        <v>45</v>
      </c>
      <c r="P33" s="11" t="s">
        <v>45</v>
      </c>
      <c r="Q33" s="11"/>
    </row>
    <row r="34" spans="1:16">
      <c r="A34" s="3">
        <v>14100601</v>
      </c>
      <c r="B34" s="3">
        <v>14100601</v>
      </c>
      <c r="C34" s="3" t="s">
        <v>46</v>
      </c>
      <c r="E34" s="3">
        <v>1</v>
      </c>
      <c r="F34" s="3">
        <v>1</v>
      </c>
      <c r="G34" s="3">
        <v>0</v>
      </c>
      <c r="H34" s="3" t="s">
        <v>47</v>
      </c>
      <c r="I34" s="3">
        <v>7</v>
      </c>
      <c r="K34" s="3">
        <v>100</v>
      </c>
      <c r="L34" s="3">
        <v>0</v>
      </c>
      <c r="M34" s="3">
        <v>3</v>
      </c>
      <c r="N34" s="3">
        <v>141006</v>
      </c>
      <c r="O34" s="3" t="s">
        <v>126</v>
      </c>
      <c r="P34" s="3" t="s">
        <v>127</v>
      </c>
    </row>
    <row r="35" spans="1:17">
      <c r="A35" s="3">
        <v>14100602</v>
      </c>
      <c r="B35" s="3">
        <v>14100602</v>
      </c>
      <c r="C35" s="3" t="s">
        <v>48</v>
      </c>
      <c r="E35" s="3">
        <v>2</v>
      </c>
      <c r="F35" s="3">
        <v>1</v>
      </c>
      <c r="G35" s="3">
        <v>0</v>
      </c>
      <c r="H35" s="3" t="s">
        <v>47</v>
      </c>
      <c r="I35" s="3">
        <v>100</v>
      </c>
      <c r="K35" s="3">
        <v>10000</v>
      </c>
      <c r="L35" s="3">
        <v>1</v>
      </c>
      <c r="M35" s="3">
        <v>3</v>
      </c>
      <c r="N35" s="3">
        <v>141006</v>
      </c>
      <c r="O35" s="3" t="s">
        <v>128</v>
      </c>
      <c r="P35" s="3" t="s">
        <v>129</v>
      </c>
      <c r="Q35" s="3" t="s">
        <v>130</v>
      </c>
    </row>
    <row r="36" spans="1:17">
      <c r="A36" s="3">
        <v>14100603</v>
      </c>
      <c r="B36" s="3">
        <v>14100603</v>
      </c>
      <c r="C36" s="3" t="s">
        <v>52</v>
      </c>
      <c r="E36" s="3">
        <v>5</v>
      </c>
      <c r="F36" s="3">
        <v>3</v>
      </c>
      <c r="G36" s="3">
        <v>0</v>
      </c>
      <c r="H36" s="3" t="s">
        <v>47</v>
      </c>
      <c r="I36" s="3">
        <v>0</v>
      </c>
      <c r="K36" s="3">
        <v>0</v>
      </c>
      <c r="L36" s="3">
        <v>2</v>
      </c>
      <c r="M36" s="3">
        <v>0</v>
      </c>
      <c r="N36" s="3">
        <v>141006</v>
      </c>
      <c r="O36" s="3" t="s">
        <v>131</v>
      </c>
      <c r="P36" s="3" t="s">
        <v>132</v>
      </c>
      <c r="Q36" s="3" t="s">
        <v>133</v>
      </c>
    </row>
    <row r="37" spans="1:17">
      <c r="A37" s="3">
        <v>14100604</v>
      </c>
      <c r="B37" s="3">
        <v>14100604</v>
      </c>
      <c r="C37" s="3" t="s">
        <v>134</v>
      </c>
      <c r="E37" s="3">
        <v>4</v>
      </c>
      <c r="F37" s="3">
        <v>1</v>
      </c>
      <c r="G37" s="3">
        <v>0</v>
      </c>
      <c r="H37" s="3" t="s">
        <v>47</v>
      </c>
      <c r="I37" s="3">
        <v>20</v>
      </c>
      <c r="K37" s="3">
        <v>100</v>
      </c>
      <c r="L37" s="3">
        <v>3</v>
      </c>
      <c r="M37" s="3">
        <v>3</v>
      </c>
      <c r="N37" s="3">
        <v>141006</v>
      </c>
      <c r="O37" s="3" t="s">
        <v>135</v>
      </c>
      <c r="P37" s="3" t="s">
        <v>136</v>
      </c>
      <c r="Q37" s="3" t="s">
        <v>137</v>
      </c>
    </row>
    <row r="38" spans="1:17">
      <c r="A38" s="3">
        <v>14100605</v>
      </c>
      <c r="B38" s="3">
        <v>14100605</v>
      </c>
      <c r="C38" s="3" t="s">
        <v>138</v>
      </c>
      <c r="E38" s="3">
        <v>3</v>
      </c>
      <c r="F38" s="3">
        <v>1</v>
      </c>
      <c r="G38" s="3">
        <v>0</v>
      </c>
      <c r="H38" s="3" t="s">
        <v>47</v>
      </c>
      <c r="I38" s="3">
        <v>0</v>
      </c>
      <c r="K38" s="3">
        <v>0</v>
      </c>
      <c r="L38" s="3">
        <v>4</v>
      </c>
      <c r="M38" s="3">
        <v>3</v>
      </c>
      <c r="N38" s="3">
        <v>141006</v>
      </c>
      <c r="O38" s="3" t="s">
        <v>139</v>
      </c>
      <c r="P38" s="3" t="s">
        <v>140</v>
      </c>
      <c r="Q38" s="3" t="s">
        <v>141</v>
      </c>
    </row>
    <row r="39" spans="1:18">
      <c r="A39" s="3">
        <v>14100606</v>
      </c>
      <c r="B39" s="3">
        <v>14100606</v>
      </c>
      <c r="C39" s="3" t="s">
        <v>65</v>
      </c>
      <c r="E39" s="3">
        <v>3</v>
      </c>
      <c r="F39" s="3">
        <v>3</v>
      </c>
      <c r="G39" s="3">
        <v>0</v>
      </c>
      <c r="H39" s="3" t="s">
        <v>47</v>
      </c>
      <c r="I39" s="3">
        <v>0</v>
      </c>
      <c r="K39" s="3">
        <v>0</v>
      </c>
      <c r="L39" s="3">
        <v>5</v>
      </c>
      <c r="M39" s="3">
        <v>8</v>
      </c>
      <c r="N39" s="3">
        <v>141006</v>
      </c>
      <c r="O39" s="3" t="s">
        <v>142</v>
      </c>
      <c r="P39" s="3" t="s">
        <v>143</v>
      </c>
      <c r="Q39" s="3" t="s">
        <v>144</v>
      </c>
      <c r="R39" s="9"/>
    </row>
    <row r="40" spans="1:18">
      <c r="A40" s="3">
        <v>14100607</v>
      </c>
      <c r="B40" s="3">
        <v>14100607</v>
      </c>
      <c r="C40" s="3" t="s">
        <v>69</v>
      </c>
      <c r="D40" s="3">
        <v>1</v>
      </c>
      <c r="E40" s="3">
        <v>3</v>
      </c>
      <c r="F40" s="3">
        <v>3</v>
      </c>
      <c r="G40" s="3">
        <v>0</v>
      </c>
      <c r="H40" s="3" t="s">
        <v>47</v>
      </c>
      <c r="I40" s="3">
        <v>0</v>
      </c>
      <c r="K40" s="3">
        <v>0</v>
      </c>
      <c r="L40" s="3">
        <v>6</v>
      </c>
      <c r="M40" s="3">
        <v>10</v>
      </c>
      <c r="N40" s="3">
        <v>0</v>
      </c>
      <c r="O40" s="3" t="s">
        <v>145</v>
      </c>
      <c r="P40" s="3" t="s">
        <v>146</v>
      </c>
      <c r="Q40" s="3" t="s">
        <v>147</v>
      </c>
      <c r="R40" s="9"/>
    </row>
    <row r="41" spans="1:17">
      <c r="A41" s="3">
        <v>14100608</v>
      </c>
      <c r="B41" s="3">
        <v>14100608</v>
      </c>
      <c r="C41" s="3" t="s">
        <v>73</v>
      </c>
      <c r="E41" s="3">
        <v>3</v>
      </c>
      <c r="F41" s="3">
        <v>3</v>
      </c>
      <c r="G41" s="3">
        <v>0</v>
      </c>
      <c r="H41" s="3" t="s">
        <v>47</v>
      </c>
      <c r="I41" s="3">
        <v>0</v>
      </c>
      <c r="K41" s="3">
        <v>0</v>
      </c>
      <c r="L41" s="3">
        <v>7</v>
      </c>
      <c r="M41" s="3">
        <v>11</v>
      </c>
      <c r="N41" s="3">
        <v>141006</v>
      </c>
      <c r="O41" s="3" t="s">
        <v>148</v>
      </c>
      <c r="P41" s="3" t="s">
        <v>149</v>
      </c>
      <c r="Q41" s="3" t="s">
        <v>150</v>
      </c>
    </row>
    <row r="42" s="9" customFormat="1" spans="1:17">
      <c r="A42" s="12" t="s">
        <v>151</v>
      </c>
      <c r="B42" s="11"/>
      <c r="C42" s="11"/>
      <c r="D42" s="11"/>
      <c r="E42" s="11" t="s">
        <v>45</v>
      </c>
      <c r="F42" s="11" t="s">
        <v>45</v>
      </c>
      <c r="G42" s="11"/>
      <c r="H42" s="11"/>
      <c r="I42" s="11"/>
      <c r="J42" s="11"/>
      <c r="K42" s="11" t="s">
        <v>45</v>
      </c>
      <c r="L42" s="11"/>
      <c r="M42" s="11" t="s">
        <v>45</v>
      </c>
      <c r="N42" s="11"/>
      <c r="O42" s="11" t="s">
        <v>45</v>
      </c>
      <c r="P42" s="11" t="s">
        <v>45</v>
      </c>
      <c r="Q42" s="11"/>
    </row>
    <row r="43" spans="1:16">
      <c r="A43" s="3">
        <v>14010901</v>
      </c>
      <c r="B43" s="3">
        <v>14010901</v>
      </c>
      <c r="C43" s="3" t="s">
        <v>46</v>
      </c>
      <c r="E43" s="3">
        <v>1</v>
      </c>
      <c r="F43" s="3">
        <v>1</v>
      </c>
      <c r="G43" s="3">
        <v>0</v>
      </c>
      <c r="H43" s="3" t="s">
        <v>47</v>
      </c>
      <c r="I43" s="3">
        <v>20</v>
      </c>
      <c r="K43" s="3">
        <v>100</v>
      </c>
      <c r="L43" s="3">
        <v>0</v>
      </c>
      <c r="M43" s="3">
        <v>3</v>
      </c>
      <c r="N43" s="3">
        <v>140109</v>
      </c>
      <c r="O43" s="3" t="s">
        <v>152</v>
      </c>
      <c r="P43" s="3" t="s">
        <v>153</v>
      </c>
    </row>
    <row r="44" spans="1:17">
      <c r="A44" s="3">
        <v>14010902</v>
      </c>
      <c r="B44" s="3">
        <v>14010902</v>
      </c>
      <c r="C44" s="3" t="s">
        <v>48</v>
      </c>
      <c r="E44" s="3">
        <v>2</v>
      </c>
      <c r="F44" s="3">
        <v>2</v>
      </c>
      <c r="G44" s="3">
        <v>18</v>
      </c>
      <c r="H44" s="3" t="s">
        <v>154</v>
      </c>
      <c r="I44" s="3">
        <v>100</v>
      </c>
      <c r="K44" s="3">
        <v>10000</v>
      </c>
      <c r="L44" s="3">
        <v>1</v>
      </c>
      <c r="M44" s="3">
        <v>3</v>
      </c>
      <c r="N44" s="3">
        <v>140109</v>
      </c>
      <c r="O44" s="3" t="s">
        <v>155</v>
      </c>
      <c r="P44" s="3" t="s">
        <v>156</v>
      </c>
      <c r="Q44" s="3" t="s">
        <v>157</v>
      </c>
    </row>
    <row r="45" spans="1:17">
      <c r="A45" s="3">
        <v>14010903</v>
      </c>
      <c r="B45" s="3">
        <v>14010903</v>
      </c>
      <c r="C45" s="3" t="s">
        <v>52</v>
      </c>
      <c r="E45" s="3">
        <v>5</v>
      </c>
      <c r="F45" s="3">
        <v>3</v>
      </c>
      <c r="G45" s="3">
        <v>0</v>
      </c>
      <c r="H45" s="3" t="s">
        <v>47</v>
      </c>
      <c r="I45" s="3">
        <v>0</v>
      </c>
      <c r="K45" s="3">
        <v>0</v>
      </c>
      <c r="L45" s="3">
        <v>2</v>
      </c>
      <c r="M45" s="3">
        <v>0</v>
      </c>
      <c r="N45" s="3">
        <v>140109</v>
      </c>
      <c r="O45" s="3" t="s">
        <v>158</v>
      </c>
      <c r="P45" s="3" t="s">
        <v>159</v>
      </c>
      <c r="Q45" s="3" t="s">
        <v>133</v>
      </c>
    </row>
    <row r="46" spans="1:17">
      <c r="A46" s="3">
        <v>14010904</v>
      </c>
      <c r="B46" s="3">
        <v>14010904</v>
      </c>
      <c r="C46" s="3" t="s">
        <v>134</v>
      </c>
      <c r="E46" s="3">
        <v>4</v>
      </c>
      <c r="F46" s="3">
        <v>1</v>
      </c>
      <c r="G46" s="3">
        <v>2</v>
      </c>
      <c r="H46" s="3" t="s">
        <v>47</v>
      </c>
      <c r="I46" s="3">
        <v>20</v>
      </c>
      <c r="K46" s="3">
        <v>1000</v>
      </c>
      <c r="L46" s="3">
        <v>3</v>
      </c>
      <c r="M46" s="3">
        <v>3</v>
      </c>
      <c r="N46" s="3">
        <v>140109</v>
      </c>
      <c r="O46" s="3" t="s">
        <v>160</v>
      </c>
      <c r="P46" s="3" t="s">
        <v>161</v>
      </c>
      <c r="Q46" s="3" t="s">
        <v>162</v>
      </c>
    </row>
    <row r="47" spans="1:17">
      <c r="A47" s="3">
        <v>14010905</v>
      </c>
      <c r="B47" s="3">
        <v>14010905</v>
      </c>
      <c r="C47" s="3" t="s">
        <v>138</v>
      </c>
      <c r="E47" s="3">
        <v>4</v>
      </c>
      <c r="F47" s="3">
        <v>1</v>
      </c>
      <c r="G47" s="3">
        <v>0</v>
      </c>
      <c r="H47" s="3" t="s">
        <v>47</v>
      </c>
      <c r="I47" s="3">
        <v>20</v>
      </c>
      <c r="K47" s="3">
        <v>2000</v>
      </c>
      <c r="L47" s="3">
        <v>4</v>
      </c>
      <c r="M47" s="3">
        <v>3</v>
      </c>
      <c r="N47" s="3">
        <v>140109</v>
      </c>
      <c r="O47" s="3" t="s">
        <v>163</v>
      </c>
      <c r="P47" s="3" t="s">
        <v>164</v>
      </c>
      <c r="Q47" s="3" t="s">
        <v>165</v>
      </c>
    </row>
    <row r="48" spans="1:18">
      <c r="A48" s="3">
        <v>14010906</v>
      </c>
      <c r="B48" s="3">
        <v>14010906</v>
      </c>
      <c r="C48" s="3" t="s">
        <v>65</v>
      </c>
      <c r="E48" s="3">
        <v>3</v>
      </c>
      <c r="F48" s="3">
        <v>3</v>
      </c>
      <c r="G48" s="3">
        <v>0</v>
      </c>
      <c r="H48" s="3" t="s">
        <v>47</v>
      </c>
      <c r="I48" s="3">
        <v>0</v>
      </c>
      <c r="K48" s="3">
        <v>0</v>
      </c>
      <c r="L48" s="3">
        <v>5</v>
      </c>
      <c r="M48" s="3">
        <v>8</v>
      </c>
      <c r="N48" s="3">
        <v>140109</v>
      </c>
      <c r="O48" s="3" t="s">
        <v>166</v>
      </c>
      <c r="P48" s="3" t="s">
        <v>167</v>
      </c>
      <c r="Q48" s="3" t="s">
        <v>144</v>
      </c>
      <c r="R48" s="9"/>
    </row>
    <row r="49" spans="1:18">
      <c r="A49" s="3">
        <v>14010907</v>
      </c>
      <c r="B49" s="3">
        <v>14010907</v>
      </c>
      <c r="C49" s="3" t="s">
        <v>69</v>
      </c>
      <c r="D49" s="3">
        <v>1</v>
      </c>
      <c r="E49" s="3">
        <v>3</v>
      </c>
      <c r="F49" s="3">
        <v>3</v>
      </c>
      <c r="G49" s="3">
        <v>0</v>
      </c>
      <c r="H49" s="3" t="s">
        <v>47</v>
      </c>
      <c r="I49" s="3">
        <v>0</v>
      </c>
      <c r="K49" s="3">
        <v>0</v>
      </c>
      <c r="L49" s="3">
        <v>6</v>
      </c>
      <c r="M49" s="3">
        <v>10</v>
      </c>
      <c r="N49" s="3">
        <v>0</v>
      </c>
      <c r="O49" s="3" t="s">
        <v>168</v>
      </c>
      <c r="P49" s="3" t="s">
        <v>169</v>
      </c>
      <c r="Q49" s="3" t="s">
        <v>170</v>
      </c>
      <c r="R49" s="9"/>
    </row>
    <row r="50" spans="1:17">
      <c r="A50" s="3">
        <v>14010908</v>
      </c>
      <c r="B50" s="3">
        <v>14010908</v>
      </c>
      <c r="C50" s="3" t="s">
        <v>73</v>
      </c>
      <c r="E50" s="3">
        <v>3</v>
      </c>
      <c r="F50" s="3">
        <v>3</v>
      </c>
      <c r="G50" s="3">
        <v>0</v>
      </c>
      <c r="H50" s="3" t="s">
        <v>47</v>
      </c>
      <c r="I50" s="3">
        <v>0</v>
      </c>
      <c r="K50" s="3">
        <v>0</v>
      </c>
      <c r="L50" s="3">
        <v>7</v>
      </c>
      <c r="M50" s="3">
        <v>11</v>
      </c>
      <c r="N50" s="3">
        <v>140109</v>
      </c>
      <c r="O50" s="3" t="s">
        <v>171</v>
      </c>
      <c r="P50" s="3" t="s">
        <v>172</v>
      </c>
      <c r="Q50" s="3" t="s">
        <v>150</v>
      </c>
    </row>
    <row r="51" s="9" customFormat="1" spans="1:17">
      <c r="A51" s="12" t="s">
        <v>173</v>
      </c>
      <c r="B51" s="11"/>
      <c r="C51" s="11"/>
      <c r="D51" s="11"/>
      <c r="E51" s="11" t="s">
        <v>45</v>
      </c>
      <c r="F51" s="11" t="s">
        <v>45</v>
      </c>
      <c r="G51" s="11"/>
      <c r="H51" s="11"/>
      <c r="I51" s="11"/>
      <c r="J51" s="11"/>
      <c r="K51" s="11" t="s">
        <v>45</v>
      </c>
      <c r="L51" s="11"/>
      <c r="M51" s="11" t="s">
        <v>45</v>
      </c>
      <c r="N51" s="11"/>
      <c r="O51" s="11" t="s">
        <v>45</v>
      </c>
      <c r="P51" s="11" t="s">
        <v>45</v>
      </c>
      <c r="Q51" s="11"/>
    </row>
    <row r="52" customFormat="1" spans="1:17">
      <c r="A52" s="3">
        <v>14011101</v>
      </c>
      <c r="B52" s="3">
        <v>14011101</v>
      </c>
      <c r="C52" s="3" t="s">
        <v>46</v>
      </c>
      <c r="D52" s="3"/>
      <c r="E52" s="3">
        <v>1</v>
      </c>
      <c r="F52" s="3">
        <v>1</v>
      </c>
      <c r="G52" s="3">
        <v>15</v>
      </c>
      <c r="H52" s="3" t="s">
        <v>174</v>
      </c>
      <c r="I52" s="3">
        <v>20</v>
      </c>
      <c r="J52" s="3"/>
      <c r="K52" s="3">
        <v>100</v>
      </c>
      <c r="L52" s="3">
        <v>0</v>
      </c>
      <c r="M52" s="3">
        <v>3</v>
      </c>
      <c r="N52" s="3">
        <v>140111</v>
      </c>
      <c r="O52" s="3" t="s">
        <v>175</v>
      </c>
      <c r="P52" s="3" t="s">
        <v>176</v>
      </c>
      <c r="Q52" s="3"/>
    </row>
    <row r="53" customFormat="1" spans="1:17">
      <c r="A53" s="3">
        <v>14011102</v>
      </c>
      <c r="B53" s="3">
        <v>14011102</v>
      </c>
      <c r="C53" s="3" t="s">
        <v>48</v>
      </c>
      <c r="D53" s="3"/>
      <c r="E53" s="3">
        <v>2</v>
      </c>
      <c r="F53" s="3">
        <v>1</v>
      </c>
      <c r="G53" s="3">
        <v>0</v>
      </c>
      <c r="H53" s="3" t="s">
        <v>47</v>
      </c>
      <c r="I53" s="3">
        <v>100</v>
      </c>
      <c r="J53" s="3"/>
      <c r="K53" s="3">
        <v>10000</v>
      </c>
      <c r="L53" s="3">
        <v>1</v>
      </c>
      <c r="M53" s="3">
        <v>3</v>
      </c>
      <c r="N53" s="3">
        <v>140111</v>
      </c>
      <c r="O53" s="3" t="s">
        <v>177</v>
      </c>
      <c r="P53" s="3" t="s">
        <v>178</v>
      </c>
      <c r="Q53" s="3" t="s">
        <v>179</v>
      </c>
    </row>
    <row r="54" customFormat="1" spans="1:17">
      <c r="A54" s="3">
        <v>14011103</v>
      </c>
      <c r="B54" s="3">
        <v>14011103</v>
      </c>
      <c r="C54" s="3" t="s">
        <v>52</v>
      </c>
      <c r="D54" s="3"/>
      <c r="E54" s="3">
        <v>5</v>
      </c>
      <c r="F54" s="3">
        <v>3</v>
      </c>
      <c r="G54" s="3">
        <v>0</v>
      </c>
      <c r="H54" s="3" t="s">
        <v>47</v>
      </c>
      <c r="I54" s="3">
        <v>0</v>
      </c>
      <c r="J54" s="3"/>
      <c r="K54" s="3">
        <v>0</v>
      </c>
      <c r="L54" s="3">
        <v>2</v>
      </c>
      <c r="M54" s="3">
        <v>0</v>
      </c>
      <c r="N54" s="3">
        <v>140111</v>
      </c>
      <c r="O54" s="3" t="s">
        <v>180</v>
      </c>
      <c r="P54" s="3" t="s">
        <v>181</v>
      </c>
      <c r="Q54" s="3" t="s">
        <v>133</v>
      </c>
    </row>
    <row r="55" customFormat="1" spans="1:17">
      <c r="A55" s="3">
        <v>14011104</v>
      </c>
      <c r="B55" s="3">
        <v>14011104</v>
      </c>
      <c r="C55" s="3" t="s">
        <v>134</v>
      </c>
      <c r="D55" s="3"/>
      <c r="E55" s="3">
        <v>4</v>
      </c>
      <c r="F55" s="3">
        <v>1</v>
      </c>
      <c r="G55" s="3">
        <v>12</v>
      </c>
      <c r="H55" s="3" t="s">
        <v>47</v>
      </c>
      <c r="I55" s="3">
        <v>20</v>
      </c>
      <c r="J55" s="3"/>
      <c r="K55" s="3">
        <v>10001</v>
      </c>
      <c r="L55" s="3">
        <v>3</v>
      </c>
      <c r="M55" s="3">
        <v>3</v>
      </c>
      <c r="N55" s="3">
        <v>140111</v>
      </c>
      <c r="O55" s="3" t="s">
        <v>182</v>
      </c>
      <c r="P55" s="3" t="s">
        <v>183</v>
      </c>
      <c r="Q55" s="3" t="s">
        <v>184</v>
      </c>
    </row>
    <row r="56" customFormat="1" spans="1:17">
      <c r="A56" s="3">
        <v>14011105</v>
      </c>
      <c r="B56" s="3">
        <v>14011105</v>
      </c>
      <c r="C56" s="3" t="s">
        <v>138</v>
      </c>
      <c r="D56" s="3"/>
      <c r="E56" s="3">
        <v>4</v>
      </c>
      <c r="F56" s="3">
        <v>1</v>
      </c>
      <c r="G56" s="3">
        <v>15</v>
      </c>
      <c r="H56" s="3" t="s">
        <v>174</v>
      </c>
      <c r="I56" s="3">
        <v>20</v>
      </c>
      <c r="J56" s="3"/>
      <c r="K56" s="3">
        <v>2000</v>
      </c>
      <c r="L56" s="3">
        <v>4</v>
      </c>
      <c r="M56" s="3">
        <v>3</v>
      </c>
      <c r="N56" s="3">
        <v>140111</v>
      </c>
      <c r="O56" s="3" t="s">
        <v>185</v>
      </c>
      <c r="P56" s="3" t="s">
        <v>186</v>
      </c>
      <c r="Q56" s="3" t="s">
        <v>187</v>
      </c>
    </row>
    <row r="57" customFormat="1" spans="1:18">
      <c r="A57" s="3">
        <v>14011106</v>
      </c>
      <c r="B57" s="3">
        <v>14011106</v>
      </c>
      <c r="C57" s="3" t="s">
        <v>65</v>
      </c>
      <c r="D57" s="3"/>
      <c r="E57" s="3">
        <v>3</v>
      </c>
      <c r="F57" s="3">
        <v>3</v>
      </c>
      <c r="G57" s="3">
        <v>0</v>
      </c>
      <c r="H57" s="3" t="s">
        <v>47</v>
      </c>
      <c r="I57" s="3">
        <v>0</v>
      </c>
      <c r="J57" s="3"/>
      <c r="K57" s="3">
        <v>0</v>
      </c>
      <c r="L57" s="3">
        <v>5</v>
      </c>
      <c r="M57" s="3">
        <v>8</v>
      </c>
      <c r="N57" s="3">
        <v>140111</v>
      </c>
      <c r="O57" s="3" t="s">
        <v>188</v>
      </c>
      <c r="P57" s="3" t="s">
        <v>189</v>
      </c>
      <c r="Q57" s="3" t="s">
        <v>144</v>
      </c>
      <c r="R57" s="9"/>
    </row>
    <row r="58" customFormat="1" spans="1:18">
      <c r="A58" s="3">
        <v>14011107</v>
      </c>
      <c r="B58" s="3">
        <v>14011107</v>
      </c>
      <c r="C58" s="3" t="s">
        <v>69</v>
      </c>
      <c r="D58" s="3">
        <v>1</v>
      </c>
      <c r="E58" s="3">
        <v>3</v>
      </c>
      <c r="F58" s="3">
        <v>3</v>
      </c>
      <c r="G58" s="3">
        <v>0</v>
      </c>
      <c r="H58" s="3" t="s">
        <v>47</v>
      </c>
      <c r="I58" s="3">
        <v>0</v>
      </c>
      <c r="J58" s="3"/>
      <c r="K58" s="3">
        <v>0</v>
      </c>
      <c r="L58" s="3">
        <v>6</v>
      </c>
      <c r="M58" s="3">
        <v>10</v>
      </c>
      <c r="N58" s="3">
        <v>0</v>
      </c>
      <c r="O58" s="3" t="s">
        <v>190</v>
      </c>
      <c r="P58" s="3" t="s">
        <v>191</v>
      </c>
      <c r="Q58" s="3" t="s">
        <v>192</v>
      </c>
      <c r="R58" s="9"/>
    </row>
    <row r="59" customFormat="1" spans="1:17">
      <c r="A59" s="3">
        <v>14011108</v>
      </c>
      <c r="B59" s="3">
        <v>14011108</v>
      </c>
      <c r="C59" s="3" t="s">
        <v>73</v>
      </c>
      <c r="D59" s="3"/>
      <c r="E59" s="3">
        <v>3</v>
      </c>
      <c r="F59" s="3">
        <v>3</v>
      </c>
      <c r="G59" s="3">
        <v>0</v>
      </c>
      <c r="H59" s="3" t="s">
        <v>47</v>
      </c>
      <c r="I59" s="3">
        <v>0</v>
      </c>
      <c r="J59" s="3"/>
      <c r="K59" s="3">
        <v>0</v>
      </c>
      <c r="L59" s="3">
        <v>7</v>
      </c>
      <c r="M59" s="3">
        <v>11</v>
      </c>
      <c r="N59" s="3">
        <v>140111</v>
      </c>
      <c r="O59" s="3" t="s">
        <v>193</v>
      </c>
      <c r="P59" s="3" t="s">
        <v>194</v>
      </c>
      <c r="Q59" s="3" t="s">
        <v>150</v>
      </c>
    </row>
    <row r="60" s="9" customFormat="1" spans="1:17">
      <c r="A60" s="12" t="s">
        <v>195</v>
      </c>
      <c r="B60" s="11"/>
      <c r="C60" s="11"/>
      <c r="D60" s="11"/>
      <c r="E60" s="11" t="s">
        <v>45</v>
      </c>
      <c r="F60" s="11" t="s">
        <v>45</v>
      </c>
      <c r="G60" s="11"/>
      <c r="H60" s="11"/>
      <c r="I60" s="11"/>
      <c r="J60" s="11"/>
      <c r="K60" s="11" t="s">
        <v>45</v>
      </c>
      <c r="L60" s="11"/>
      <c r="M60" s="11" t="s">
        <v>45</v>
      </c>
      <c r="N60" s="11"/>
      <c r="O60" s="11" t="s">
        <v>45</v>
      </c>
      <c r="P60" s="11" t="s">
        <v>45</v>
      </c>
      <c r="Q60" s="11"/>
    </row>
    <row r="61" customFormat="1" spans="1:17">
      <c r="A61" s="3">
        <v>14000201</v>
      </c>
      <c r="B61" s="3">
        <v>14000201</v>
      </c>
      <c r="C61" s="3" t="s">
        <v>46</v>
      </c>
      <c r="D61" s="3"/>
      <c r="E61" s="3">
        <v>1</v>
      </c>
      <c r="F61" s="3">
        <v>1</v>
      </c>
      <c r="G61" s="3">
        <v>0</v>
      </c>
      <c r="H61" s="3" t="s">
        <v>47</v>
      </c>
      <c r="I61" s="3">
        <v>20</v>
      </c>
      <c r="J61" s="3"/>
      <c r="K61" s="3">
        <v>100</v>
      </c>
      <c r="L61" s="3">
        <v>0</v>
      </c>
      <c r="M61" s="3">
        <v>3</v>
      </c>
      <c r="N61" s="3">
        <v>140002</v>
      </c>
      <c r="O61" s="3" t="s">
        <v>196</v>
      </c>
      <c r="P61" s="3" t="s">
        <v>197</v>
      </c>
      <c r="Q61" s="3" t="s">
        <v>198</v>
      </c>
    </row>
    <row r="62" customFormat="1" spans="1:17">
      <c r="A62" s="3">
        <v>14000202</v>
      </c>
      <c r="B62" s="3">
        <v>14000202</v>
      </c>
      <c r="C62" s="3" t="s">
        <v>48</v>
      </c>
      <c r="D62" s="3"/>
      <c r="E62" s="3">
        <v>2</v>
      </c>
      <c r="F62" s="3">
        <v>1</v>
      </c>
      <c r="G62" s="3">
        <v>0</v>
      </c>
      <c r="H62" s="3" t="s">
        <v>47</v>
      </c>
      <c r="I62" s="3">
        <v>100</v>
      </c>
      <c r="J62" s="3"/>
      <c r="K62" s="3">
        <v>10000</v>
      </c>
      <c r="L62" s="3">
        <v>1</v>
      </c>
      <c r="M62" s="3">
        <v>3</v>
      </c>
      <c r="N62" s="3">
        <v>140002</v>
      </c>
      <c r="O62" s="3" t="s">
        <v>199</v>
      </c>
      <c r="P62" s="3" t="s">
        <v>200</v>
      </c>
      <c r="Q62" s="3" t="s">
        <v>201</v>
      </c>
    </row>
    <row r="63" customFormat="1" spans="1:17">
      <c r="A63" s="3">
        <v>14000203</v>
      </c>
      <c r="B63" s="3">
        <v>14000203</v>
      </c>
      <c r="C63" s="3" t="s">
        <v>52</v>
      </c>
      <c r="D63" s="3"/>
      <c r="E63" s="3">
        <v>5</v>
      </c>
      <c r="F63" s="3">
        <v>3</v>
      </c>
      <c r="G63" s="3">
        <v>0</v>
      </c>
      <c r="H63" s="3" t="s">
        <v>47</v>
      </c>
      <c r="I63" s="3">
        <v>0</v>
      </c>
      <c r="J63" s="3"/>
      <c r="K63" s="3">
        <v>0</v>
      </c>
      <c r="L63" s="3">
        <v>2</v>
      </c>
      <c r="M63" s="3">
        <v>0</v>
      </c>
      <c r="N63" s="3">
        <v>140002</v>
      </c>
      <c r="O63" s="3" t="s">
        <v>202</v>
      </c>
      <c r="P63" s="3" t="s">
        <v>203</v>
      </c>
      <c r="Q63" s="3" t="s">
        <v>204</v>
      </c>
    </row>
    <row r="64" customFormat="1" spans="1:17">
      <c r="A64" s="3">
        <v>14000211</v>
      </c>
      <c r="B64" s="3">
        <v>14000211</v>
      </c>
      <c r="C64" s="3" t="s">
        <v>205</v>
      </c>
      <c r="D64" s="3"/>
      <c r="E64" s="3">
        <v>1</v>
      </c>
      <c r="F64" s="3">
        <v>1</v>
      </c>
      <c r="G64" s="3">
        <v>0</v>
      </c>
      <c r="H64" s="3" t="s">
        <v>47</v>
      </c>
      <c r="I64" s="3">
        <v>20</v>
      </c>
      <c r="J64" s="3"/>
      <c r="K64" s="3">
        <v>100001</v>
      </c>
      <c r="L64" s="3">
        <v>0</v>
      </c>
      <c r="M64" s="3">
        <v>3</v>
      </c>
      <c r="N64" s="3">
        <v>0</v>
      </c>
      <c r="O64" s="3" t="s">
        <v>206</v>
      </c>
      <c r="P64" s="3" t="s">
        <v>207</v>
      </c>
      <c r="Q64" s="3" t="s">
        <v>208</v>
      </c>
    </row>
    <row r="65" customFormat="1" spans="1:17">
      <c r="A65" s="3">
        <v>14000212</v>
      </c>
      <c r="B65" s="3">
        <v>14000212</v>
      </c>
      <c r="C65" s="3" t="s">
        <v>209</v>
      </c>
      <c r="D65" s="3"/>
      <c r="E65" s="3">
        <v>4</v>
      </c>
      <c r="F65" s="3">
        <v>1</v>
      </c>
      <c r="G65" s="3">
        <v>0</v>
      </c>
      <c r="H65" s="3" t="s">
        <v>47</v>
      </c>
      <c r="I65" s="3">
        <v>20</v>
      </c>
      <c r="J65" s="3"/>
      <c r="K65" s="3">
        <v>100002</v>
      </c>
      <c r="L65" s="3">
        <v>0</v>
      </c>
      <c r="M65" s="3">
        <v>3</v>
      </c>
      <c r="N65" s="3">
        <v>0</v>
      </c>
      <c r="O65" s="3" t="s">
        <v>210</v>
      </c>
      <c r="P65" s="3" t="s">
        <v>211</v>
      </c>
      <c r="Q65" s="3" t="s">
        <v>212</v>
      </c>
    </row>
    <row r="66" customFormat="1" spans="1:17">
      <c r="A66" s="3">
        <v>14000204</v>
      </c>
      <c r="B66" s="3">
        <v>14000204</v>
      </c>
      <c r="C66" s="3" t="s">
        <v>134</v>
      </c>
      <c r="D66" s="3"/>
      <c r="E66" s="3">
        <v>3</v>
      </c>
      <c r="F66" s="3">
        <v>3</v>
      </c>
      <c r="G66" s="3">
        <v>0</v>
      </c>
      <c r="H66" s="3" t="s">
        <v>47</v>
      </c>
      <c r="I66" s="3">
        <v>0</v>
      </c>
      <c r="J66" s="3"/>
      <c r="K66" s="3">
        <v>0</v>
      </c>
      <c r="L66" s="3">
        <v>3</v>
      </c>
      <c r="M66" s="3">
        <v>3</v>
      </c>
      <c r="N66" s="3">
        <v>140002</v>
      </c>
      <c r="O66" s="3" t="s">
        <v>213</v>
      </c>
      <c r="P66" s="3" t="s">
        <v>214</v>
      </c>
      <c r="Q66" s="3" t="s">
        <v>215</v>
      </c>
    </row>
    <row r="67" customFormat="1" spans="1:17">
      <c r="A67" s="3">
        <v>14000213</v>
      </c>
      <c r="B67" s="3">
        <v>14000213</v>
      </c>
      <c r="C67" s="3" t="s">
        <v>216</v>
      </c>
      <c r="D67" s="3"/>
      <c r="E67" s="3">
        <v>1</v>
      </c>
      <c r="F67" s="3">
        <v>1</v>
      </c>
      <c r="G67" s="3">
        <v>0</v>
      </c>
      <c r="H67" s="3" t="s">
        <v>47</v>
      </c>
      <c r="I67" s="3">
        <v>20</v>
      </c>
      <c r="J67" s="3"/>
      <c r="K67" s="3">
        <v>101</v>
      </c>
      <c r="L67" s="3">
        <v>0</v>
      </c>
      <c r="M67" s="3">
        <v>3</v>
      </c>
      <c r="N67" s="3">
        <v>0</v>
      </c>
      <c r="O67" s="3" t="s">
        <v>217</v>
      </c>
      <c r="P67" s="3" t="s">
        <v>218</v>
      </c>
      <c r="Q67" s="3" t="s">
        <v>219</v>
      </c>
    </row>
    <row r="68" customFormat="1" spans="1:17">
      <c r="A68" s="3">
        <v>14000205</v>
      </c>
      <c r="B68" s="3">
        <v>14000205</v>
      </c>
      <c r="C68" s="3" t="s">
        <v>138</v>
      </c>
      <c r="D68" s="3"/>
      <c r="E68" s="3">
        <v>4</v>
      </c>
      <c r="F68" s="3">
        <v>1</v>
      </c>
      <c r="G68" s="3">
        <v>0</v>
      </c>
      <c r="H68" s="3" t="s">
        <v>47</v>
      </c>
      <c r="I68" s="3">
        <v>20</v>
      </c>
      <c r="J68" s="3"/>
      <c r="K68" s="3">
        <v>2000</v>
      </c>
      <c r="L68" s="3">
        <v>4</v>
      </c>
      <c r="M68" s="3">
        <v>3</v>
      </c>
      <c r="N68" s="3">
        <v>140002</v>
      </c>
      <c r="O68" s="3" t="s">
        <v>220</v>
      </c>
      <c r="P68" s="3" t="s">
        <v>221</v>
      </c>
      <c r="Q68" s="3" t="s">
        <v>222</v>
      </c>
    </row>
    <row r="69" customFormat="1" spans="1:18">
      <c r="A69" s="3">
        <v>14000206</v>
      </c>
      <c r="B69" s="3">
        <v>14000206</v>
      </c>
      <c r="C69" s="3" t="s">
        <v>65</v>
      </c>
      <c r="D69" s="3"/>
      <c r="E69" s="3">
        <v>3</v>
      </c>
      <c r="F69" s="3">
        <v>3</v>
      </c>
      <c r="G69" s="3">
        <v>0</v>
      </c>
      <c r="H69" s="3" t="s">
        <v>47</v>
      </c>
      <c r="I69" s="3">
        <v>0</v>
      </c>
      <c r="J69" s="3"/>
      <c r="K69" s="3">
        <v>0</v>
      </c>
      <c r="L69" s="3">
        <v>5</v>
      </c>
      <c r="M69" s="3">
        <v>8</v>
      </c>
      <c r="N69" s="3">
        <v>140002</v>
      </c>
      <c r="O69" s="3" t="s">
        <v>223</v>
      </c>
      <c r="P69" s="3" t="s">
        <v>224</v>
      </c>
      <c r="Q69" s="3" t="s">
        <v>225</v>
      </c>
      <c r="R69" s="9"/>
    </row>
    <row r="70" customFormat="1" spans="1:18">
      <c r="A70" s="3">
        <v>14000207</v>
      </c>
      <c r="B70" s="3">
        <v>14000207</v>
      </c>
      <c r="C70" s="3" t="s">
        <v>69</v>
      </c>
      <c r="D70" s="3">
        <v>1</v>
      </c>
      <c r="E70" s="3">
        <v>4</v>
      </c>
      <c r="F70" s="3">
        <v>4</v>
      </c>
      <c r="G70" s="3">
        <v>1002</v>
      </c>
      <c r="H70" s="3" t="s">
        <v>226</v>
      </c>
      <c r="I70" s="3">
        <v>20</v>
      </c>
      <c r="J70" s="3"/>
      <c r="K70" s="3">
        <v>3000</v>
      </c>
      <c r="L70" s="3">
        <v>6</v>
      </c>
      <c r="M70" s="3">
        <v>10</v>
      </c>
      <c r="N70" s="3">
        <v>0</v>
      </c>
      <c r="O70" s="3" t="s">
        <v>227</v>
      </c>
      <c r="P70" s="3" t="s">
        <v>228</v>
      </c>
      <c r="Q70" s="3" t="s">
        <v>229</v>
      </c>
      <c r="R70" s="9"/>
    </row>
    <row r="71" customFormat="1" spans="1:17">
      <c r="A71" s="3">
        <v>14000208</v>
      </c>
      <c r="B71" s="3">
        <v>14000208</v>
      </c>
      <c r="C71" s="3" t="s">
        <v>73</v>
      </c>
      <c r="D71" s="3"/>
      <c r="E71" s="3">
        <v>3</v>
      </c>
      <c r="F71" s="3">
        <v>3</v>
      </c>
      <c r="G71" s="3">
        <v>0</v>
      </c>
      <c r="H71" s="3" t="s">
        <v>47</v>
      </c>
      <c r="I71" s="3">
        <v>0</v>
      </c>
      <c r="J71" s="3"/>
      <c r="K71" s="3">
        <v>0</v>
      </c>
      <c r="L71" s="3">
        <v>7</v>
      </c>
      <c r="M71" s="3">
        <v>11</v>
      </c>
      <c r="N71" s="3">
        <v>140002</v>
      </c>
      <c r="O71" s="3" t="s">
        <v>230</v>
      </c>
      <c r="P71" s="3" t="s">
        <v>231</v>
      </c>
      <c r="Q71" s="3" t="s">
        <v>232</v>
      </c>
    </row>
  </sheetData>
  <autoFilter xmlns:etc="http://www.wps.cn/officeDocument/2017/etCustomData" ref="A4:R70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B44" sqref="B44"/>
    </sheetView>
  </sheetViews>
  <sheetFormatPr defaultColWidth="9" defaultRowHeight="13.5" outlineLevelCol="6"/>
  <cols>
    <col min="1" max="3" width="9" style="1"/>
    <col min="4" max="4" width="22.375" style="1" customWidth="1"/>
    <col min="5" max="5" width="15.875" style="1" customWidth="1"/>
    <col min="6" max="6" width="10.875" style="1" customWidth="1"/>
    <col min="7" max="16384" width="9" style="1"/>
  </cols>
  <sheetData>
    <row r="1" spans="1:7">
      <c r="A1" s="1" t="s">
        <v>233</v>
      </c>
      <c r="B1" s="1" t="s">
        <v>234</v>
      </c>
      <c r="C1" s="1" t="s">
        <v>235</v>
      </c>
      <c r="E1" s="2" t="s">
        <v>236</v>
      </c>
      <c r="F1" s="2" t="s">
        <v>237</v>
      </c>
      <c r="G1" s="2" t="s">
        <v>238</v>
      </c>
    </row>
    <row r="2" spans="1:7">
      <c r="A2" s="1" t="s">
        <v>239</v>
      </c>
      <c r="E2" s="1">
        <v>1</v>
      </c>
      <c r="F2" s="1">
        <v>2</v>
      </c>
      <c r="G2" s="1">
        <v>3</v>
      </c>
    </row>
    <row r="3" spans="4:7">
      <c r="D3" s="1">
        <v>2.2</v>
      </c>
      <c r="E3" s="1">
        <v>2</v>
      </c>
      <c r="F3" s="1">
        <v>13</v>
      </c>
      <c r="G3" s="1">
        <v>13</v>
      </c>
    </row>
    <row r="4" spans="3:7">
      <c r="C4" s="2" t="s">
        <v>240</v>
      </c>
      <c r="D4" s="1">
        <f>D3*2</f>
        <v>4.4</v>
      </c>
      <c r="E4" s="1">
        <f>$D4*E$3</f>
        <v>8.8</v>
      </c>
      <c r="F4" s="1">
        <f t="shared" ref="F4:G4" si="0">$D4*F$3</f>
        <v>57.2</v>
      </c>
      <c r="G4" s="1">
        <f t="shared" si="0"/>
        <v>57.2</v>
      </c>
    </row>
    <row r="7" spans="3:4">
      <c r="C7" s="3">
        <v>40001</v>
      </c>
      <c r="D7" s="4" t="s">
        <v>241</v>
      </c>
    </row>
    <row r="8" spans="3:4">
      <c r="C8" s="5">
        <v>40002</v>
      </c>
      <c r="D8" s="4" t="s">
        <v>242</v>
      </c>
    </row>
    <row r="9" spans="3:4">
      <c r="C9" s="3">
        <v>40003</v>
      </c>
      <c r="D9" s="4" t="s">
        <v>243</v>
      </c>
    </row>
    <row r="10" spans="3:4">
      <c r="C10" s="3">
        <v>40004</v>
      </c>
      <c r="D10" s="4" t="s">
        <v>244</v>
      </c>
    </row>
    <row r="11" spans="3:4">
      <c r="C11" s="3">
        <v>40101</v>
      </c>
      <c r="D11" s="4" t="s">
        <v>245</v>
      </c>
    </row>
    <row r="12" spans="3:4">
      <c r="C12" s="3">
        <v>40102</v>
      </c>
      <c r="D12" s="6" t="s">
        <v>246</v>
      </c>
    </row>
    <row r="13" spans="3:4">
      <c r="C13" s="3">
        <v>40103</v>
      </c>
      <c r="D13" s="4" t="s">
        <v>247</v>
      </c>
    </row>
    <row r="14" spans="3:4">
      <c r="C14" s="3">
        <v>40104</v>
      </c>
      <c r="D14" s="4" t="s">
        <v>248</v>
      </c>
    </row>
    <row r="15" spans="3:4">
      <c r="C15" s="3">
        <v>40105</v>
      </c>
      <c r="D15" s="4" t="s">
        <v>249</v>
      </c>
    </row>
    <row r="16" spans="3:4">
      <c r="C16" s="3">
        <v>40106</v>
      </c>
      <c r="D16" s="4" t="s">
        <v>250</v>
      </c>
    </row>
    <row r="17" spans="3:4">
      <c r="C17" s="3">
        <v>40107</v>
      </c>
      <c r="D17" s="4" t="s">
        <v>251</v>
      </c>
    </row>
    <row r="18" spans="3:4">
      <c r="C18" s="3">
        <v>40108</v>
      </c>
      <c r="D18" s="4" t="s">
        <v>252</v>
      </c>
    </row>
    <row r="19" spans="3:4">
      <c r="C19" s="3">
        <v>40109</v>
      </c>
      <c r="D19" s="4" t="s">
        <v>253</v>
      </c>
    </row>
    <row r="20" spans="3:4">
      <c r="C20" s="3">
        <v>40110</v>
      </c>
      <c r="D20" s="4" t="s">
        <v>254</v>
      </c>
    </row>
    <row r="21" spans="3:4">
      <c r="C21" s="3">
        <v>40111</v>
      </c>
      <c r="D21" s="4" t="s">
        <v>255</v>
      </c>
    </row>
    <row r="22" spans="3:4">
      <c r="C22" s="3">
        <v>40112</v>
      </c>
      <c r="D22" s="4" t="s">
        <v>256</v>
      </c>
    </row>
    <row r="23" spans="3:4">
      <c r="C23" s="3">
        <v>40113</v>
      </c>
      <c r="D23" s="4" t="s">
        <v>257</v>
      </c>
    </row>
    <row r="24" spans="3:4">
      <c r="C24" s="3">
        <v>40114</v>
      </c>
      <c r="D24" s="4" t="s">
        <v>258</v>
      </c>
    </row>
    <row r="25" spans="3:4">
      <c r="C25" s="3">
        <v>40115</v>
      </c>
      <c r="D25" s="4" t="s">
        <v>259</v>
      </c>
    </row>
    <row r="26" spans="3:4">
      <c r="C26" s="3">
        <v>40116</v>
      </c>
      <c r="D26" s="4" t="s">
        <v>260</v>
      </c>
    </row>
    <row r="27" spans="3:4">
      <c r="C27" s="3">
        <v>41001</v>
      </c>
      <c r="D27" s="7" t="s">
        <v>261</v>
      </c>
    </row>
    <row r="28" spans="3:4">
      <c r="C28" s="3">
        <v>41002</v>
      </c>
      <c r="D28" s="7" t="s">
        <v>262</v>
      </c>
    </row>
    <row r="29" spans="3:4">
      <c r="C29" s="3">
        <v>41003</v>
      </c>
      <c r="D29" s="7" t="s">
        <v>263</v>
      </c>
    </row>
    <row r="30" spans="3:4">
      <c r="C30" s="3">
        <v>41004</v>
      </c>
      <c r="D30" s="8" t="s">
        <v>264</v>
      </c>
    </row>
    <row r="31" spans="3:4">
      <c r="C31" s="3">
        <v>41005</v>
      </c>
      <c r="D31" s="7" t="s">
        <v>265</v>
      </c>
    </row>
    <row r="32" spans="3:4">
      <c r="C32" s="3">
        <v>41006</v>
      </c>
      <c r="D32" s="7" t="s">
        <v>266</v>
      </c>
    </row>
    <row r="33" spans="3:4">
      <c r="C33" s="3">
        <v>41007</v>
      </c>
      <c r="D33" s="7" t="s">
        <v>267</v>
      </c>
    </row>
    <row r="34" spans="3:4">
      <c r="C34" s="3">
        <v>41008</v>
      </c>
      <c r="D34" s="7" t="s">
        <v>268</v>
      </c>
    </row>
    <row r="35" spans="3:4">
      <c r="C35" s="3">
        <v>41009</v>
      </c>
      <c r="D35" s="7" t="s">
        <v>269</v>
      </c>
    </row>
    <row r="36" spans="3:4">
      <c r="C36" s="3">
        <v>41010</v>
      </c>
      <c r="D36" s="7" t="s">
        <v>270</v>
      </c>
    </row>
    <row r="37" spans="3:4">
      <c r="C37" s="3">
        <v>41011</v>
      </c>
      <c r="D37" s="7" t="s">
        <v>271</v>
      </c>
    </row>
    <row r="38" spans="3:4">
      <c r="C38" s="3">
        <v>41012</v>
      </c>
      <c r="D38" s="7" t="s">
        <v>272</v>
      </c>
    </row>
    <row r="39" spans="3:4">
      <c r="C39" s="3">
        <v>41013</v>
      </c>
      <c r="D39" s="7" t="s">
        <v>273</v>
      </c>
    </row>
    <row r="40" spans="3:4">
      <c r="C40" s="3">
        <v>41014</v>
      </c>
      <c r="D40" s="7" t="s">
        <v>274</v>
      </c>
    </row>
    <row r="41" spans="3:4">
      <c r="C41" s="3">
        <v>41015</v>
      </c>
      <c r="D41" s="7" t="s">
        <v>275</v>
      </c>
    </row>
    <row r="42" spans="3:4">
      <c r="C42" s="3">
        <v>41016</v>
      </c>
      <c r="D42" s="7" t="s">
        <v>276</v>
      </c>
    </row>
    <row r="43" spans="3:4">
      <c r="C43" s="3">
        <v>41017</v>
      </c>
      <c r="D43" s="7" t="s">
        <v>277</v>
      </c>
    </row>
    <row r="44" spans="3:4">
      <c r="C44" s="3">
        <v>41018</v>
      </c>
      <c r="D44" s="7" t="s">
        <v>278</v>
      </c>
    </row>
    <row r="45" spans="3:4">
      <c r="C45" s="3">
        <v>41019</v>
      </c>
      <c r="D45" s="7" t="s">
        <v>279</v>
      </c>
    </row>
    <row r="46" spans="3:4">
      <c r="C46" s="3">
        <v>41020</v>
      </c>
      <c r="D46" s="7" t="s">
        <v>280</v>
      </c>
    </row>
  </sheetData>
  <sortState ref="P9:P44">
    <sortCondition ref="P9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熊犇</cp:lastModifiedBy>
  <dcterms:created xsi:type="dcterms:W3CDTF">2023-05-12T11:15:00Z</dcterms:created>
  <dcterms:modified xsi:type="dcterms:W3CDTF">2025-04-29T10:24:24Z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