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Skill\3\"/>
    </mc:Choice>
  </mc:AlternateContent>
  <xr:revisionPtr revIDLastSave="0" documentId="13_ncr:1_{B76EF2D5-F2D9-4C2F-9C94-D1401EBEC2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配置" sheetId="1" r:id="rId1"/>
    <sheet name="中转" sheetId="2" r:id="rId2"/>
    <sheet name="效果类型结果中转" sheetId="3" r:id="rId3"/>
  </sheets>
  <definedNames>
    <definedName name="_xlnm._FilterDatabase" localSheetId="0" hidden="1">配置!$A$4:$G$7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60" i="1"/>
  <c r="A58" i="1"/>
  <c r="A54" i="1"/>
  <c r="A57" i="1" l="1"/>
  <c r="A53" i="1"/>
  <c r="A52" i="1" l="1"/>
  <c r="A56" i="1"/>
  <c r="A51" i="1"/>
  <c r="A55" i="1"/>
  <c r="B4" i="3"/>
</calcChain>
</file>

<file path=xl/sharedStrings.xml><?xml version="1.0" encoding="utf-8"?>
<sst xmlns="http://schemas.openxmlformats.org/spreadsheetml/2006/main" count="376" uniqueCount="237">
  <si>
    <t>Id</t>
  </si>
  <si>
    <t>ImpactId</t>
  </si>
  <si>
    <t>//Note</t>
  </si>
  <si>
    <t>IsAttackModifiers</t>
  </si>
  <si>
    <t>ImpactType</t>
  </si>
  <si>
    <t>ImpactParam</t>
  </si>
  <si>
    <t>AddImpactOnHit</t>
  </si>
  <si>
    <t>int</t>
  </si>
  <si>
    <t>备注</t>
  </si>
  <si>
    <t>string</t>
  </si>
  <si>
    <t>int[]</t>
  </si>
  <si>
    <t>主键</t>
  </si>
  <si>
    <t>效果Id</t>
  </si>
  <si>
    <t>是否攻击特效</t>
  </si>
  <si>
    <t>效果类型</t>
  </si>
  <si>
    <t>效果参数</t>
  </si>
  <si>
    <t>命中后添加Impact</t>
  </si>
  <si>
    <t>//序号</t>
  </si>
  <si>
    <t>效果ID</t>
  </si>
  <si>
    <t>1 是攻击特效
0 不是</t>
  </si>
  <si>
    <t>效果参数
[属性:值}</t>
  </si>
  <si>
    <t>[</t>
  </si>
  <si>
    <t>:</t>
  </si>
  <si>
    <t>,</t>
  </si>
  <si>
    <t>]</t>
  </si>
  <si>
    <t>0 伤害</t>
  </si>
  <si>
    <t>参数</t>
  </si>
  <si>
    <t>默认值</t>
  </si>
  <si>
    <t>伤害公式类型</t>
  </si>
  <si>
    <t>DamageFormula</t>
  </si>
  <si>
    <t>技能:AtkPower</t>
  </si>
  <si>
    <t>Buff:BuffAtkPower</t>
  </si>
  <si>
    <t>护盾:ShieldPower</t>
  </si>
  <si>
    <t>生命:HpPower</t>
  </si>
  <si>
    <t>掉血比例：MaxHpRate</t>
  </si>
  <si>
    <t>伤害倍率</t>
  </si>
  <si>
    <t>DamagePower</t>
  </si>
  <si>
    <t>固定伤害值</t>
  </si>
  <si>
    <t>DamageNum</t>
  </si>
  <si>
    <t>敌人当前生命百分比</t>
  </si>
  <si>
    <t>CurHpRate</t>
  </si>
  <si>
    <t>敌人最大生命百分比</t>
  </si>
  <si>
    <t>MaxHpRate</t>
  </si>
  <si>
    <t>生命值低于X%造成额外Y%伤害</t>
  </si>
  <si>
    <t>生命值低于X%斩杀</t>
  </si>
  <si>
    <t>是否真实伤害</t>
  </si>
  <si>
    <t>IsRealDamage</t>
  </si>
  <si>
    <t>206 修改拥有者指定Id技能属性</t>
  </si>
  <si>
    <t>技能ID</t>
  </si>
  <si>
    <t>SkillId</t>
  </si>
  <si>
    <t>条件类型</t>
  </si>
  <si>
    <t>Condtion</t>
  </si>
  <si>
    <t>无条件</t>
  </si>
  <si>
    <t>拥有护盾</t>
  </si>
  <si>
    <t>207 改角色属性，指定技能ID对特殊状态敌人生效</t>
  </si>
  <si>
    <t>属性名*</t>
  </si>
  <si>
    <t>技能Id</t>
  </si>
  <si>
    <t>1000 设置Idle动画</t>
  </si>
  <si>
    <t>动画状态</t>
  </si>
  <si>
    <t>StateName</t>
  </si>
  <si>
    <t>层级</t>
  </si>
  <si>
    <t>Layer</t>
  </si>
  <si>
    <t>模型类型</t>
  </si>
  <si>
    <t>ModelType</t>
  </si>
  <si>
    <t>车</t>
  </si>
  <si>
    <t>左人</t>
  </si>
  <si>
    <t>右人</t>
  </si>
  <si>
    <t>复制公式</t>
  </si>
  <si>
    <t>数据结构</t>
  </si>
  <si>
    <t>{"DamagePower":}</t>
  </si>
  <si>
    <t>{"":}</t>
  </si>
  <si>
    <t>{"BaseAttrName":"","BaseAttrValue":,"ChangeAttrName":""}</t>
  </si>
  <si>
    <t>//</t>
  </si>
  <si>
    <t>{"BuffId":,"Count":}</t>
  </si>
  <si>
    <t>{"BuffId":,"TargetBuffId":}</t>
  </si>
  <si>
    <t>{"InterSkillId":,"RelSkillId":}</t>
  </si>
  <si>
    <t>{"InterBuffId":,"RelBuffId":}</t>
  </si>
  <si>
    <t>{"BulletId":}</t>
  </si>
  <si>
    <t>TargetType</t>
  </si>
  <si>
    <t>0 没有目标 1 Buff选择目标</t>
  </si>
  <si>
    <t>// 新撼地者（大树）</t>
    <phoneticPr fontId="5" type="noConversion"/>
  </si>
  <si>
    <t>[]</t>
  </si>
  <si>
    <t>撼地者-变身大招-加变身技能</t>
    <phoneticPr fontId="5" type="noConversion"/>
  </si>
  <si>
    <t>{"SkillId":14101922}</t>
    <phoneticPr fontId="5" type="noConversion"/>
  </si>
  <si>
    <t>撼地者-变身大招-切换普攻</t>
    <phoneticPr fontId="5" type="noConversion"/>
  </si>
  <si>
    <t>{"InterSkillId":14101901,"RelSkillId":14101911}</t>
    <phoneticPr fontId="5" type="noConversion"/>
  </si>
  <si>
    <t>撼地者-变身大招-切换大招</t>
    <phoneticPr fontId="5" type="noConversion"/>
  </si>
  <si>
    <t>{"InterSkillId":14101902,"RelSkillId":14101912}</t>
    <phoneticPr fontId="5" type="noConversion"/>
  </si>
  <si>
    <t>{"InterSkillId":14101904,"RelSkillId":14101914}</t>
    <phoneticPr fontId="5" type="noConversion"/>
  </si>
  <si>
    <t>{"Mana":30}</t>
  </si>
  <si>
    <t>{"ParamKey":"HPRecovery"}</t>
    <phoneticPr fontId="5" type="noConversion"/>
  </si>
  <si>
    <t>撼地者-变身大招-回血</t>
    <phoneticPr fontId="5" type="noConversion"/>
  </si>
  <si>
    <t>撼地者-变身大招-切换套盾</t>
    <phoneticPr fontId="5" type="noConversion"/>
  </si>
  <si>
    <t>0 伤害
1 反伤
2 受到伤害时根据自身最大生命值限制本次伤害
3 受到对方全体总生命值的百分比伤害
4 受到自身生命值百分比伤害
5 受到拥有者当前生命伤害
6 受到拥有者当前护盾伤害
7 对攻击者造成受到的伤害
8 受到攻击者最大生命值的百分比伤害
9 受到攻击者护盾值的百分比伤害
200 修改角色属性
201 修改角色属性上限值
202 修改角色属性当前值
203 血量下降,修改角色属性
204 根据拥有者最终Atk/Hp修改属性当前值
205 根据创建者最终Atk*AtkPower/Hp上限*HpPower修改属性当前值
206 修改拥有者指定Id技能属性,条件类型
207 修改角色属性，指定技能ID对特殊状态敌人生效
208 修改角色属性，指定技能ID使用时生效
209 覆盖角色属性当前值
210 根据拥有者已损失Hp修改属性当前值
211 按比例修改拥有者当前的护盾值
212 根据当前Hp比例修改Hp
213 失去生命值，并根据失去的值转化护盾
214 受治愈效果翻倍
215 溢出治疗量转化为护盾
216 消耗能量恢复生命
217 根据创建者的AtkPower*属性值 修改当前属性值（属性不会移除）
218 直接死亡
300 特殊状态类型
400 添加Buff
401 修改Buff属性
402 根据指定BUff的层数添加指定数量的buffid
500 拦截当前技能，释放新的技能
501 拦截当前buff,释放新的Buff
600 修改拥有者发出的0号Impact的属性
601 修改拥有者指定技能类型和指定ImpactType的Impact参数
700 斩杀生命低于X%敌人
701 斩杀生命低于自身X%的敌人
800 添加指定技能Id的技能
900 造成伤害吸血
901 造成伤害增加护盾
1000 修改Idle动画
1100 反弹受到的控制效果
1110 免疫受到的控制效果
1120 解除拥有的控制效果
1130 解除拥有的属性降低效果（新增）
1200 攻击特效触发次数
1300 发一个子弹
1501 更换技能时间轴（新增） 
1700 修改大招系数（新增）
1800 修改技能所需能量（新增）
//新版属性参数
10001 添加伤害减免(读技能属性)
10002 添加生命偷取(读技能属性)
10003 添加攻击力加成(读技能属性)
10004 恢复生命值(读技能属性)
10005 恢复能量(读技能属性)</t>
    <phoneticPr fontId="4" type="noConversion"/>
  </si>
  <si>
    <t>撼地者-远程普攻-伤害溅射</t>
    <phoneticPr fontId="4" type="noConversion"/>
  </si>
  <si>
    <t>撼地者-近战普攻-伤害</t>
    <phoneticPr fontId="4" type="noConversion"/>
  </si>
  <si>
    <t>撼地者-近战大招-伤害</t>
    <phoneticPr fontId="4" type="noConversion"/>
  </si>
  <si>
    <t>撼地者-远程大招-伤害</t>
    <phoneticPr fontId="4" type="noConversion"/>
  </si>
  <si>
    <t>撼地者-远程大招-附带百分比生命伤害</t>
    <phoneticPr fontId="4" type="noConversion"/>
  </si>
  <si>
    <t>{"HpRate":0.04}</t>
  </si>
  <si>
    <t>撼地者-变身大招-加装备锤子技能</t>
    <phoneticPr fontId="5" type="noConversion"/>
  </si>
  <si>
    <t>{"SkillId":14101932}</t>
    <phoneticPr fontId="5" type="noConversion"/>
  </si>
  <si>
    <t>{"ParamKey":"MaxAtkRate"}</t>
    <phoneticPr fontId="4" type="noConversion"/>
  </si>
  <si>
    <t>{"ParamKey":"MaxHpRate","BulletId":1410190480}</t>
    <phoneticPr fontId="4" type="noConversion"/>
  </si>
  <si>
    <t>撼地者-锁链</t>
    <phoneticPr fontId="4" type="noConversion"/>
  </si>
  <si>
    <t>{"BulletId":1410190897}</t>
    <phoneticPr fontId="4" type="noConversion"/>
  </si>
  <si>
    <t>撼地者-巅峰碎盾-击退附近敌方（通过生成子弹）</t>
    <phoneticPr fontId="5" type="noConversion"/>
  </si>
  <si>
    <t>撼地者-巅峰碎盾-敌方-被击退</t>
    <phoneticPr fontId="5" type="noConversion"/>
  </si>
  <si>
    <t>{}</t>
    <phoneticPr fontId="4" type="noConversion"/>
  </si>
  <si>
    <t>撼地者-变身大招-替换回血回蓝buff</t>
    <phoneticPr fontId="4" type="noConversion"/>
  </si>
  <si>
    <t>{"InterBuffId":1410190599,"RelBuffId":1410191599}</t>
    <phoneticPr fontId="5" type="noConversion"/>
  </si>
  <si>
    <t>撼地者-初始技能2-回血</t>
    <phoneticPr fontId="4" type="noConversion"/>
  </si>
  <si>
    <t>撼地者-初始技能2-回能</t>
    <phoneticPr fontId="4" type="noConversion"/>
  </si>
  <si>
    <t>撼地者-初始技能1-护盾</t>
    <phoneticPr fontId="4" type="noConversion"/>
  </si>
  <si>
    <t>撼地者-初始技能1-护盾碎盾伤害</t>
    <phoneticPr fontId="4" type="noConversion"/>
  </si>
  <si>
    <t>撼地者-传说-生命上限</t>
    <phoneticPr fontId="4" type="noConversion"/>
  </si>
  <si>
    <t>撼地者-近战大招-击退</t>
    <phoneticPr fontId="4" type="noConversion"/>
  </si>
  <si>
    <t>[]</t>
    <phoneticPr fontId="4" type="noConversion"/>
  </si>
  <si>
    <t>撼地者-远程大招-击退</t>
    <phoneticPr fontId="4" type="noConversion"/>
  </si>
  <si>
    <t>撼地者-远程大招-指定击退中心并击退周围</t>
    <phoneticPr fontId="4" type="noConversion"/>
  </si>
  <si>
    <t>{"ImpactId":1410191209}</t>
    <phoneticPr fontId="4" type="noConversion"/>
  </si>
  <si>
    <t>{"ImpactType":506}</t>
    <phoneticPr fontId="4" type="noConversion"/>
  </si>
  <si>
    <t>{"SpdChangerSpdNear":30,"SpdChangerSpdFar":30,"SpdChangerSpdDir":1,"SpdChangerKnockDist":5}</t>
    <phoneticPr fontId="4" type="noConversion"/>
  </si>
  <si>
    <t>{"ParamKey":"MaxHpRate"}</t>
    <phoneticPr fontId="5" type="noConversion"/>
  </si>
  <si>
    <t>// 新钢铁拓荒（噜噜）</t>
    <phoneticPr fontId="5" type="noConversion"/>
  </si>
  <si>
    <t>撼地者-锁链伤害</t>
    <phoneticPr fontId="4" type="noConversion"/>
  </si>
  <si>
    <t>{"ParamKey":"AtkPower"}</t>
    <phoneticPr fontId="5" type="noConversion"/>
  </si>
  <si>
    <t>//1410191208</t>
    <phoneticPr fontId="4" type="noConversion"/>
  </si>
  <si>
    <t>钢铁拓荒-盾-自己</t>
    <phoneticPr fontId="4" type="noConversion"/>
  </si>
  <si>
    <t>钢铁拓荒-护甲-队友</t>
    <phoneticPr fontId="4" type="noConversion"/>
  </si>
  <si>
    <t>{"ParamKey":"AtkPower3"}</t>
    <phoneticPr fontId="5" type="noConversion"/>
  </si>
  <si>
    <t>{"ParamKey":"MaxAtkRate","ParamKey2":"MaxAtkRate2","CheckRange":1.5}</t>
    <phoneticPr fontId="5" type="noConversion"/>
  </si>
  <si>
    <t>钢铁拓荒-冲锋伤害</t>
    <phoneticPr fontId="4" type="noConversion"/>
  </si>
  <si>
    <t>钢铁拓荒-冲锋嘲讽</t>
    <phoneticPr fontId="4" type="noConversion"/>
  </si>
  <si>
    <t>{"ImpactType":502}</t>
    <phoneticPr fontId="4" type="noConversion"/>
  </si>
  <si>
    <t>钢铁拓荒-冲锋霸体</t>
    <phoneticPr fontId="4" type="noConversion"/>
  </si>
  <si>
    <t>{"ImpactType":503}</t>
    <phoneticPr fontId="4" type="noConversion"/>
  </si>
  <si>
    <t>钢铁拓荒-扇形伤害</t>
    <phoneticPr fontId="4" type="noConversion"/>
  </si>
  <si>
    <t>{"ParamKey":"AtkPower"}</t>
    <phoneticPr fontId="4" type="noConversion"/>
  </si>
  <si>
    <t>{"ParamKey":"AtkPower","ParamKey2":"AtkPower2","Range":"Range"}</t>
    <phoneticPr fontId="4" type="noConversion"/>
  </si>
  <si>
    <t>撼地者-锁链吸血</t>
    <phoneticPr fontId="4" type="noConversion"/>
  </si>
  <si>
    <t>{"ParamKey":"LifeSteal"}</t>
    <phoneticPr fontId="5" type="noConversion"/>
  </si>
  <si>
    <t>钢铁拓荒-扇形伤害-cd加速</t>
    <phoneticPr fontId="4" type="noConversion"/>
  </si>
  <si>
    <t>{"ParamKey":"CoolDownTime2","SkillId":140101051}</t>
    <phoneticPr fontId="4" type="noConversion"/>
  </si>
  <si>
    <t>钢铁拓荒-冲锋目标加嘲讽</t>
    <phoneticPr fontId="4" type="noConversion"/>
  </si>
  <si>
    <t>钢铁拓荒-传说-基础急速</t>
    <phoneticPr fontId="4" type="noConversion"/>
  </si>
  <si>
    <t>钢铁拓荒-传说-额外急速</t>
    <phoneticPr fontId="4" type="noConversion"/>
  </si>
  <si>
    <t>{"ParamKey":"SkillSpeed"}</t>
    <phoneticPr fontId="4" type="noConversion"/>
  </si>
  <si>
    <t>{"ParamKey":"SkillSpeed1"}</t>
    <phoneticPr fontId="4" type="noConversion"/>
  </si>
  <si>
    <t>{"BuffId":1401010299,"BuffAttr":"DurationTime","ParamKey":"BuffDuration"}</t>
    <phoneticPr fontId="4" type="noConversion"/>
  </si>
  <si>
    <t>钢铁拓荒-撼地怒击-环形伤害</t>
    <phoneticPr fontId="4" type="noConversion"/>
  </si>
  <si>
    <t>钢铁拓荒-撼地怒击-cd加速</t>
    <phoneticPr fontId="4" type="noConversion"/>
  </si>
  <si>
    <t>{"ParamKey":"CoolDownTime2","SkillId":140101071}</t>
    <phoneticPr fontId="4" type="noConversion"/>
  </si>
  <si>
    <t>钢铁拓荒-巅峰-护盾回血</t>
    <phoneticPr fontId="4" type="noConversion"/>
  </si>
  <si>
    <t>钢铁拓荒-普攻近战</t>
    <phoneticPr fontId="4" type="noConversion"/>
  </si>
  <si>
    <t>钢铁拓荒-传说-额外急速-生成检测子弹</t>
    <phoneticPr fontId="5" type="noConversion"/>
  </si>
  <si>
    <t>{"BulletId":140101061}</t>
    <phoneticPr fontId="4" type="noConversion"/>
  </si>
  <si>
    <t>钢铁拓荒-撼地怒击-敌方减攻击</t>
    <phoneticPr fontId="4" type="noConversion"/>
  </si>
  <si>
    <t>{"ParamKey":"MaxAtkRate2"}</t>
    <phoneticPr fontId="4" type="noConversion"/>
  </si>
  <si>
    <t>钢铁拓荒-撼地怒击-击飞</t>
    <phoneticPr fontId="4" type="noConversion"/>
  </si>
  <si>
    <t>{"ImpactType":308}</t>
    <phoneticPr fontId="4" type="noConversion"/>
  </si>
  <si>
    <t>// 机械狗（BOSS2)</t>
    <phoneticPr fontId="5" type="noConversion"/>
  </si>
  <si>
    <t>BOSS2-普攻近战</t>
    <phoneticPr fontId="4" type="noConversion"/>
  </si>
  <si>
    <t>大招BUFF-护盾-减伤</t>
    <phoneticPr fontId="4" type="noConversion"/>
  </si>
  <si>
    <t>大招BUFF-护盾-受伤消耗能量</t>
    <phoneticPr fontId="4" type="noConversion"/>
  </si>
  <si>
    <t>{"ParamKey":"DmgDec"}</t>
    <phoneticPr fontId="4" type="noConversion"/>
  </si>
  <si>
    <t>{"ParamKey":"EngryRecovery"}</t>
    <phoneticPr fontId="4" type="noConversion"/>
  </si>
  <si>
    <t>大招BUFF-护盾-满能量刷新护盾CD</t>
    <phoneticPr fontId="4" type="noConversion"/>
  </si>
  <si>
    <t>{"ParamKey":"CoolDownTime2","SkillId":7000203}</t>
    <phoneticPr fontId="4" type="noConversion"/>
  </si>
  <si>
    <t>技能1-秒杀伤害</t>
    <phoneticPr fontId="4" type="noConversion"/>
  </si>
  <si>
    <t>技能3-跳扑伤害</t>
    <phoneticPr fontId="4" type="noConversion"/>
  </si>
  <si>
    <t>技能3-跳扑击退</t>
    <phoneticPr fontId="4" type="noConversion"/>
  </si>
  <si>
    <t>大招BUFF-护盾-禁止回能</t>
    <phoneticPr fontId="4" type="noConversion"/>
  </si>
  <si>
    <t>{"ImpactType":513}</t>
    <phoneticPr fontId="4" type="noConversion"/>
  </si>
  <si>
    <t>技能2-飞弹100%伤害</t>
    <phoneticPr fontId="4" type="noConversion"/>
  </si>
  <si>
    <t>技能2-飞弹40%伤害</t>
    <phoneticPr fontId="4" type="noConversion"/>
  </si>
  <si>
    <t>技能2-飞弹击退</t>
    <phoneticPr fontId="4" type="noConversion"/>
  </si>
  <si>
    <t>BOSS2霸体且不能移动</t>
    <phoneticPr fontId="4" type="noConversion"/>
  </si>
  <si>
    <t>{"ImpactType":515}</t>
    <phoneticPr fontId="4" type="noConversion"/>
  </si>
  <si>
    <t>// 钞能大亨（罗万）</t>
    <phoneticPr fontId="5" type="noConversion"/>
  </si>
  <si>
    <t>钞能大亨-普攻远程</t>
    <phoneticPr fontId="4" type="noConversion"/>
  </si>
  <si>
    <t>钞能大亨-大招回蓝</t>
    <phoneticPr fontId="4" type="noConversion"/>
  </si>
  <si>
    <t>钞能大亨-扣绿钞票</t>
    <phoneticPr fontId="4" type="noConversion"/>
  </si>
  <si>
    <t>钞能大亨-绿钞票回血</t>
    <phoneticPr fontId="4" type="noConversion"/>
  </si>
  <si>
    <t>{"BuffId":1401050201}</t>
    <phoneticPr fontId="4" type="noConversion"/>
  </si>
  <si>
    <t>{"ParamKey":"MaxHpRate","ParamKey1":"MaxAtkRate"}</t>
    <phoneticPr fontId="4" type="noConversion"/>
  </si>
  <si>
    <t>钞能大亨-扣蓝钞票</t>
    <phoneticPr fontId="4" type="noConversion"/>
  </si>
  <si>
    <t>钞能大亨-蓝钞票回蓝</t>
    <phoneticPr fontId="4" type="noConversion"/>
  </si>
  <si>
    <t>{"BuffId":1401050203}</t>
    <phoneticPr fontId="4" type="noConversion"/>
  </si>
  <si>
    <t>钞能大亨-技能2伤害</t>
    <phoneticPr fontId="4" type="noConversion"/>
  </si>
  <si>
    <t>钞能大亨-技能2回蓝</t>
    <phoneticPr fontId="4" type="noConversion"/>
  </si>
  <si>
    <t>钞能大亨-技能2扣蓝</t>
    <phoneticPr fontId="4" type="noConversion"/>
  </si>
  <si>
    <t>{"ParamKey":"EngryRecovery2"}</t>
    <phoneticPr fontId="4" type="noConversion"/>
  </si>
  <si>
    <t>钞能大亨-传说-基础急速</t>
    <phoneticPr fontId="4" type="noConversion"/>
  </si>
  <si>
    <t>钞能大亨-传说-额外急速</t>
    <phoneticPr fontId="4" type="noConversion"/>
  </si>
  <si>
    <t>钞能大亨-技能2回钞票（自动判断绿金）</t>
    <phoneticPr fontId="4" type="noConversion"/>
  </si>
  <si>
    <t>{"GreenCashBuffId":1401050201,"GoldCashBuffId":1401050202,"ConvertToGoldCashBuffId":1401050711}</t>
    <phoneticPr fontId="4" type="noConversion"/>
  </si>
  <si>
    <t>钞能大亨-扣金钞票</t>
    <phoneticPr fontId="4" type="noConversion"/>
  </si>
  <si>
    <t>{"BuffId":1401050202}</t>
    <phoneticPr fontId="4" type="noConversion"/>
  </si>
  <si>
    <t>钞能大亨-金钞票回血</t>
    <phoneticPr fontId="4" type="noConversion"/>
  </si>
  <si>
    <t>钞能大亨-清除使用钞票计数</t>
    <phoneticPr fontId="4" type="noConversion"/>
  </si>
  <si>
    <t>{"BuffId":1401050710}</t>
    <phoneticPr fontId="4" type="noConversion"/>
  </si>
  <si>
    <t>钞能大亨-技能2回钞票-传说-移除急速2</t>
    <phoneticPr fontId="4" type="noConversion"/>
  </si>
  <si>
    <t>{"BuffId":1401050602}</t>
    <phoneticPr fontId="4" type="noConversion"/>
  </si>
  <si>
    <t>钞能大亨-金钞票物抗</t>
    <phoneticPr fontId="4" type="noConversion"/>
  </si>
  <si>
    <t>{"ParamKey":"PhysDefRate"}</t>
    <phoneticPr fontId="5" type="noConversion"/>
  </si>
  <si>
    <t>钞能大亨-金钞票魔抗</t>
    <phoneticPr fontId="4" type="noConversion"/>
  </si>
  <si>
    <t>{"ParamKey":"MagicDefRate"}</t>
    <phoneticPr fontId="5" type="noConversion"/>
  </si>
  <si>
    <t>// 蝎子（BOSS3)</t>
    <phoneticPr fontId="5" type="noConversion"/>
  </si>
  <si>
    <t>BOSS3-普攻伤害</t>
    <phoneticPr fontId="4" type="noConversion"/>
  </si>
  <si>
    <t>钞能大亨-回复钞票后骰子强击计数清空</t>
    <phoneticPr fontId="4" type="noConversion"/>
  </si>
  <si>
    <t>{"BuffId":1401050501}</t>
    <phoneticPr fontId="4" type="noConversion"/>
  </si>
  <si>
    <t>钞能大亨-技能2回蓝Buff</t>
    <phoneticPr fontId="4" type="noConversion"/>
  </si>
  <si>
    <t>{"BuffId":1401050502}</t>
    <phoneticPr fontId="4" type="noConversion"/>
  </si>
  <si>
    <t>BOSS3-静谧磁场-沉默</t>
    <phoneticPr fontId="4" type="noConversion"/>
  </si>
  <si>
    <t>{"ImpactType":519}</t>
    <phoneticPr fontId="4" type="noConversion"/>
  </si>
  <si>
    <t>BOSS3-静谧磁场-dot-百分比真伤</t>
    <phoneticPr fontId="4" type="noConversion"/>
  </si>
  <si>
    <t>{"ParamKey":"MaxHpRate"}</t>
    <phoneticPr fontId="4" type="noConversion"/>
  </si>
  <si>
    <t>BOSS3-强能飞掷-dot-百分比真伤</t>
    <phoneticPr fontId="4" type="noConversion"/>
  </si>
  <si>
    <t>BOSS3-强能飞掷-百分比真伤</t>
    <phoneticPr fontId="4" type="noConversion"/>
  </si>
  <si>
    <t>{"ParamKey":"MaxHpRate2"}</t>
    <phoneticPr fontId="4" type="noConversion"/>
  </si>
  <si>
    <t>BOSS3-巨钳锤击伤害</t>
    <phoneticPr fontId="4" type="noConversion"/>
  </si>
  <si>
    <t>BOSS3-巨钳锤击-击飞</t>
    <phoneticPr fontId="4" type="noConversion"/>
  </si>
  <si>
    <t>BOSS3-大招-电磁囚笼-定身</t>
    <phoneticPr fontId="4" type="noConversion"/>
  </si>
  <si>
    <t>BOSS3-大招-电磁囚笼-召唤</t>
    <phoneticPr fontId="4" type="noConversion"/>
  </si>
  <si>
    <t>BOSS3-大招-电磁囚笼-dot-伤害递增</t>
    <phoneticPr fontId="4" type="noConversion"/>
  </si>
  <si>
    <t>BOSS3-大招-电磁囚笼-叠层</t>
    <phoneticPr fontId="4" type="noConversion"/>
  </si>
  <si>
    <t>BOSS3-大招-电磁囚笼-清空叠层</t>
    <phoneticPr fontId="4" type="noConversion"/>
  </si>
  <si>
    <t>BOSS3-震地冲击</t>
    <phoneticPr fontId="4" type="noConversion"/>
  </si>
  <si>
    <t>{"ImpactType":521}</t>
    <phoneticPr fontId="4" type="noConversion"/>
  </si>
  <si>
    <t>{"CharacterId":7000301,"AttrConfig":"AttrConfig"}</t>
    <phoneticPr fontId="4" type="noConversion"/>
  </si>
  <si>
    <t>{"BuffId":700030303}</t>
    <phoneticPr fontId="4" type="noConversion"/>
  </si>
  <si>
    <t>{"ParamKey":"MaxHpRate","ParamKey2":"MaxHpRate2","BuffId":700030303}</t>
    <phoneticPr fontId="4" type="noConversion"/>
  </si>
  <si>
    <t>钞能大亨-140105071</t>
    <phoneticPr fontId="4" type="noConversion"/>
  </si>
  <si>
    <t>钞能大亨-140105072</t>
    <phoneticPr fontId="4" type="noConversion"/>
  </si>
  <si>
    <t>{"SkillId":140105071}</t>
    <phoneticPr fontId="5" type="noConversion"/>
  </si>
  <si>
    <t>{"SkillId":140105072}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</si>
</sst>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pane xSplit="4" ySplit="4" topLeftCell="E69" activePane="bottomRight" state="frozen"/>
      <selection pane="topRight"/>
      <selection pane="bottomLeft"/>
      <selection pane="bottomRight" activeCell="B83" sqref="B83"/>
    </sheetView>
  </sheetViews>
  <sheetFormatPr defaultColWidth="9" defaultRowHeight="13.5" x14ac:dyDescent="0.15"/>
  <cols>
    <col min="1" max="1" width="13.75" style="7" customWidth="1"/>
    <col min="2" max="3" width="15.875" style="7" customWidth="1"/>
    <col min="4" max="4" width="43.5" style="7" customWidth="1"/>
    <col min="5" max="5" width="17.75" style="7" customWidth="1"/>
    <col min="6" max="6" width="51" style="7" customWidth="1"/>
    <col min="7" max="7" width="76" style="7" customWidth="1"/>
    <col min="8" max="8" width="23.25" style="7" customWidth="1"/>
    <col min="9" max="9" width="15.125" customWidth="1"/>
    <col min="10" max="10" width="11.5"/>
    <col min="12" max="12" width="11.5"/>
  </cols>
  <sheetData>
    <row r="1" spans="1:8" x14ac:dyDescent="0.15">
      <c r="A1" s="6" t="s">
        <v>0</v>
      </c>
      <c r="B1" s="6" t="s">
        <v>1</v>
      </c>
      <c r="C1" s="6" t="s">
        <v>2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15">
      <c r="A2" s="6" t="s">
        <v>7</v>
      </c>
      <c r="B2" s="6" t="s">
        <v>7</v>
      </c>
      <c r="C2" s="6" t="s">
        <v>8</v>
      </c>
      <c r="D2" s="6" t="s">
        <v>9</v>
      </c>
      <c r="E2" s="6" t="s">
        <v>7</v>
      </c>
      <c r="F2" s="6" t="s">
        <v>7</v>
      </c>
      <c r="G2" s="6" t="s">
        <v>9</v>
      </c>
      <c r="H2" s="6" t="s">
        <v>10</v>
      </c>
    </row>
    <row r="3" spans="1:8" x14ac:dyDescent="0.15">
      <c r="A3" s="6" t="s">
        <v>11</v>
      </c>
      <c r="B3" s="6" t="s">
        <v>12</v>
      </c>
      <c r="C3" s="6" t="s">
        <v>8</v>
      </c>
      <c r="D3" s="6" t="s">
        <v>8</v>
      </c>
      <c r="E3" s="6" t="s">
        <v>13</v>
      </c>
      <c r="F3" s="6" t="s">
        <v>14</v>
      </c>
      <c r="G3" s="6" t="s">
        <v>15</v>
      </c>
      <c r="H3" s="6" t="s">
        <v>16</v>
      </c>
    </row>
    <row r="4" spans="1:8" s="9" customFormat="1" ht="82.5" customHeight="1" x14ac:dyDescent="0.15">
      <c r="A4" s="10" t="s">
        <v>17</v>
      </c>
      <c r="B4" s="6" t="s">
        <v>18</v>
      </c>
      <c r="C4" s="6" t="s">
        <v>8</v>
      </c>
      <c r="D4" s="6" t="s">
        <v>8</v>
      </c>
      <c r="E4" s="10" t="s">
        <v>19</v>
      </c>
      <c r="F4" s="10" t="s">
        <v>93</v>
      </c>
      <c r="G4" s="10" t="s">
        <v>20</v>
      </c>
      <c r="H4" s="10" t="s">
        <v>1</v>
      </c>
    </row>
    <row r="5" spans="1:8" s="13" customFormat="1" x14ac:dyDescent="0.15">
      <c r="A5" s="11" t="s">
        <v>80</v>
      </c>
      <c r="B5" s="12"/>
      <c r="C5" s="12"/>
      <c r="D5" s="12"/>
      <c r="E5" s="12"/>
      <c r="F5" s="12"/>
      <c r="G5" s="12"/>
      <c r="H5" s="12"/>
    </row>
    <row r="6" spans="1:8" x14ac:dyDescent="0.15">
      <c r="A6" s="14">
        <v>1410190101</v>
      </c>
      <c r="B6" s="14">
        <v>1410190101</v>
      </c>
      <c r="C6" s="14"/>
      <c r="D6" s="7" t="s">
        <v>95</v>
      </c>
      <c r="E6" s="14">
        <v>0</v>
      </c>
      <c r="F6" s="14">
        <v>20002</v>
      </c>
      <c r="G6" s="7" t="s">
        <v>138</v>
      </c>
      <c r="H6" s="14" t="s">
        <v>81</v>
      </c>
    </row>
    <row r="7" spans="1:8" x14ac:dyDescent="0.15">
      <c r="A7" s="14">
        <v>1410191101</v>
      </c>
      <c r="B7" s="14">
        <v>1410191101</v>
      </c>
      <c r="C7" s="14"/>
      <c r="D7" s="7" t="s">
        <v>94</v>
      </c>
      <c r="E7" s="14">
        <v>0</v>
      </c>
      <c r="F7" s="14">
        <v>11001</v>
      </c>
      <c r="G7" s="7" t="s">
        <v>139</v>
      </c>
      <c r="H7" s="14" t="s">
        <v>81</v>
      </c>
    </row>
    <row r="8" spans="1:8" x14ac:dyDescent="0.15">
      <c r="A8" s="14">
        <v>1410190201</v>
      </c>
      <c r="B8" s="14">
        <v>1410190201</v>
      </c>
      <c r="C8" s="14"/>
      <c r="D8" s="7" t="s">
        <v>96</v>
      </c>
      <c r="E8" s="14">
        <v>0</v>
      </c>
      <c r="F8" s="14">
        <v>20002</v>
      </c>
      <c r="G8" s="7" t="s">
        <v>138</v>
      </c>
      <c r="H8" s="14" t="s">
        <v>81</v>
      </c>
    </row>
    <row r="9" spans="1:8" x14ac:dyDescent="0.15">
      <c r="A9" s="14">
        <v>1410191201</v>
      </c>
      <c r="B9" s="14">
        <v>1410191201</v>
      </c>
      <c r="C9" s="14"/>
      <c r="D9" s="7" t="s">
        <v>97</v>
      </c>
      <c r="E9" s="14">
        <v>0</v>
      </c>
      <c r="F9" s="14">
        <v>20002</v>
      </c>
      <c r="G9" s="7" t="s">
        <v>138</v>
      </c>
      <c r="H9" s="14" t="s">
        <v>81</v>
      </c>
    </row>
    <row r="10" spans="1:8" x14ac:dyDescent="0.15">
      <c r="A10" s="14">
        <v>1410191202</v>
      </c>
      <c r="B10" s="14">
        <v>1410191202</v>
      </c>
      <c r="C10" s="14"/>
      <c r="D10" s="7" t="s">
        <v>98</v>
      </c>
      <c r="E10" s="14">
        <v>0</v>
      </c>
      <c r="F10" s="14">
        <v>4</v>
      </c>
      <c r="G10" s="7" t="s">
        <v>99</v>
      </c>
      <c r="H10" s="14" t="s">
        <v>81</v>
      </c>
    </row>
    <row r="11" spans="1:8" x14ac:dyDescent="0.15">
      <c r="A11" s="14">
        <v>1410192290</v>
      </c>
      <c r="B11" s="14">
        <v>1410192290</v>
      </c>
      <c r="C11" s="14"/>
      <c r="D11" s="14" t="s">
        <v>82</v>
      </c>
      <c r="E11" s="14">
        <v>0</v>
      </c>
      <c r="F11" s="14">
        <v>800</v>
      </c>
      <c r="G11" s="14" t="s">
        <v>83</v>
      </c>
      <c r="H11" s="14" t="s">
        <v>81</v>
      </c>
    </row>
    <row r="12" spans="1:8" x14ac:dyDescent="0.15">
      <c r="A12" s="14">
        <v>1410192291</v>
      </c>
      <c r="B12" s="14">
        <v>1410192291</v>
      </c>
      <c r="C12" s="14"/>
      <c r="D12" s="14" t="s">
        <v>84</v>
      </c>
      <c r="E12" s="14">
        <v>0</v>
      </c>
      <c r="F12" s="14">
        <v>500</v>
      </c>
      <c r="G12" s="14" t="s">
        <v>85</v>
      </c>
      <c r="H12" s="14" t="s">
        <v>81</v>
      </c>
    </row>
    <row r="13" spans="1:8" x14ac:dyDescent="0.15">
      <c r="A13" s="14">
        <v>1410192292</v>
      </c>
      <c r="B13" s="14">
        <v>1410192292</v>
      </c>
      <c r="C13" s="14"/>
      <c r="D13" s="14" t="s">
        <v>86</v>
      </c>
      <c r="E13" s="14">
        <v>0</v>
      </c>
      <c r="F13" s="14">
        <v>500</v>
      </c>
      <c r="G13" s="14" t="s">
        <v>87</v>
      </c>
      <c r="H13" s="14" t="s">
        <v>81</v>
      </c>
    </row>
    <row r="14" spans="1:8" x14ac:dyDescent="0.15">
      <c r="A14" s="14">
        <v>1410192293</v>
      </c>
      <c r="B14" s="14">
        <v>1410192293</v>
      </c>
      <c r="C14" s="14"/>
      <c r="D14" s="7" t="s">
        <v>92</v>
      </c>
      <c r="E14" s="14">
        <v>0</v>
      </c>
      <c r="F14" s="14">
        <v>500</v>
      </c>
      <c r="G14" s="14" t="s">
        <v>88</v>
      </c>
      <c r="H14" s="14" t="s">
        <v>81</v>
      </c>
    </row>
    <row r="15" spans="1:8" x14ac:dyDescent="0.15">
      <c r="A15" s="14">
        <v>1410192294</v>
      </c>
      <c r="B15" s="14">
        <v>1410192294</v>
      </c>
      <c r="C15" s="14"/>
      <c r="D15" s="7" t="s">
        <v>91</v>
      </c>
      <c r="E15" s="14">
        <v>0</v>
      </c>
      <c r="F15" s="14">
        <v>10014</v>
      </c>
      <c r="G15" s="7" t="s">
        <v>90</v>
      </c>
      <c r="H15" s="14" t="s">
        <v>81</v>
      </c>
    </row>
    <row r="16" spans="1:8" x14ac:dyDescent="0.15">
      <c r="A16" s="14">
        <v>1410193290</v>
      </c>
      <c r="B16" s="14">
        <v>1410193290</v>
      </c>
      <c r="C16" s="14"/>
      <c r="D16" s="7" t="s">
        <v>100</v>
      </c>
      <c r="E16" s="14">
        <v>0</v>
      </c>
      <c r="F16" s="14">
        <v>800</v>
      </c>
      <c r="G16" s="7" t="s">
        <v>101</v>
      </c>
      <c r="H16" s="14" t="s">
        <v>81</v>
      </c>
    </row>
    <row r="17" spans="1:8" x14ac:dyDescent="0.15">
      <c r="A17" s="14">
        <v>1410190498</v>
      </c>
      <c r="B17" s="14">
        <v>1410190498</v>
      </c>
      <c r="C17" s="14"/>
      <c r="D17" s="7" t="s">
        <v>113</v>
      </c>
      <c r="E17" s="14">
        <v>0</v>
      </c>
      <c r="F17" s="14">
        <v>12001</v>
      </c>
      <c r="G17" s="7" t="s">
        <v>103</v>
      </c>
      <c r="H17" s="14" t="s">
        <v>81</v>
      </c>
    </row>
    <row r="18" spans="1:8" x14ac:dyDescent="0.15">
      <c r="A18" s="14">
        <v>1410190470</v>
      </c>
      <c r="B18" s="14">
        <v>1410190470</v>
      </c>
      <c r="C18" s="14"/>
      <c r="D18" s="7" t="s">
        <v>114</v>
      </c>
      <c r="E18" s="14">
        <v>0</v>
      </c>
      <c r="F18" s="14">
        <v>20002</v>
      </c>
      <c r="G18" s="7" t="s">
        <v>102</v>
      </c>
      <c r="H18" s="14" t="s">
        <v>81</v>
      </c>
    </row>
    <row r="19" spans="1:8" x14ac:dyDescent="0.15">
      <c r="A19" s="14">
        <v>1410192295</v>
      </c>
      <c r="B19" s="14">
        <v>1410192295</v>
      </c>
      <c r="C19" s="14"/>
      <c r="D19" s="7" t="s">
        <v>109</v>
      </c>
      <c r="E19" s="14">
        <v>0</v>
      </c>
      <c r="F19" s="14">
        <v>40001</v>
      </c>
      <c r="G19" s="7" t="s">
        <v>110</v>
      </c>
      <c r="H19" s="14" t="s">
        <v>81</v>
      </c>
    </row>
    <row r="20" spans="1:8" x14ac:dyDescent="0.15">
      <c r="A20" s="14">
        <v>1410190598</v>
      </c>
      <c r="B20" s="14">
        <v>1410190598</v>
      </c>
      <c r="C20" s="14"/>
      <c r="D20" s="7" t="s">
        <v>111</v>
      </c>
      <c r="E20" s="14">
        <v>0</v>
      </c>
      <c r="F20" s="14">
        <v>10036</v>
      </c>
      <c r="G20" s="7" t="s">
        <v>90</v>
      </c>
      <c r="H20" s="14" t="s">
        <v>81</v>
      </c>
    </row>
    <row r="21" spans="1:8" x14ac:dyDescent="0.15">
      <c r="A21" s="14">
        <v>1410191598</v>
      </c>
      <c r="B21" s="14">
        <v>1410191598</v>
      </c>
      <c r="C21" s="14"/>
      <c r="D21" s="7" t="s">
        <v>112</v>
      </c>
      <c r="E21" s="14">
        <v>0</v>
      </c>
      <c r="F21" s="14">
        <v>202</v>
      </c>
      <c r="G21" s="14" t="s">
        <v>89</v>
      </c>
      <c r="H21" s="14" t="s">
        <v>81</v>
      </c>
    </row>
    <row r="22" spans="1:8" x14ac:dyDescent="0.15">
      <c r="A22" s="14">
        <v>1410190698</v>
      </c>
      <c r="B22" s="14">
        <v>1410190698</v>
      </c>
      <c r="C22" s="14"/>
      <c r="D22" s="7" t="s">
        <v>115</v>
      </c>
      <c r="E22" s="14">
        <v>0</v>
      </c>
      <c r="F22" s="14">
        <v>10019</v>
      </c>
      <c r="G22" s="7" t="s">
        <v>123</v>
      </c>
      <c r="H22" s="14" t="s">
        <v>81</v>
      </c>
    </row>
    <row r="23" spans="1:8" x14ac:dyDescent="0.15">
      <c r="A23" s="7">
        <v>1410190796</v>
      </c>
      <c r="B23" s="7">
        <v>1410190796</v>
      </c>
      <c r="D23" s="7" t="s">
        <v>104</v>
      </c>
      <c r="E23" s="7">
        <v>0</v>
      </c>
      <c r="F23" s="14">
        <v>300</v>
      </c>
      <c r="G23" s="7" t="s">
        <v>121</v>
      </c>
      <c r="H23" s="14" t="s">
        <v>81</v>
      </c>
    </row>
    <row r="24" spans="1:8" x14ac:dyDescent="0.15">
      <c r="A24" s="7">
        <v>1410190795</v>
      </c>
      <c r="B24" s="7">
        <v>1410190795</v>
      </c>
      <c r="D24" s="7" t="s">
        <v>125</v>
      </c>
      <c r="E24" s="7">
        <v>0</v>
      </c>
      <c r="F24" s="14">
        <v>10009</v>
      </c>
      <c r="G24" s="7" t="s">
        <v>126</v>
      </c>
      <c r="H24" s="14" t="s">
        <v>81</v>
      </c>
    </row>
    <row r="25" spans="1:8" x14ac:dyDescent="0.15">
      <c r="A25" s="7">
        <v>1410190794</v>
      </c>
      <c r="B25" s="7">
        <v>1410190794</v>
      </c>
      <c r="D25" s="7" t="s">
        <v>140</v>
      </c>
      <c r="E25" s="7">
        <v>0</v>
      </c>
      <c r="F25" s="14">
        <v>10002</v>
      </c>
      <c r="G25" s="7" t="s">
        <v>141</v>
      </c>
      <c r="H25" s="14" t="s">
        <v>81</v>
      </c>
    </row>
    <row r="26" spans="1:8" x14ac:dyDescent="0.15">
      <c r="A26" s="14">
        <v>1410190898</v>
      </c>
      <c r="B26" s="14">
        <v>1410190898</v>
      </c>
      <c r="C26" s="14"/>
      <c r="D26" s="7" t="s">
        <v>106</v>
      </c>
      <c r="E26" s="14">
        <v>0</v>
      </c>
      <c r="F26" s="14">
        <v>30000</v>
      </c>
      <c r="G26" s="7" t="s">
        <v>105</v>
      </c>
      <c r="H26" s="14" t="s">
        <v>81</v>
      </c>
    </row>
    <row r="27" spans="1:8" x14ac:dyDescent="0.15">
      <c r="A27" s="14">
        <v>1410190896</v>
      </c>
      <c r="B27" s="14">
        <v>1410190896</v>
      </c>
      <c r="C27" s="14"/>
      <c r="D27" s="7" t="s">
        <v>107</v>
      </c>
      <c r="E27" s="14">
        <v>0</v>
      </c>
      <c r="F27" s="14">
        <v>33001</v>
      </c>
      <c r="G27" s="7" t="s">
        <v>108</v>
      </c>
      <c r="H27" s="14" t="s">
        <v>81</v>
      </c>
    </row>
    <row r="28" spans="1:8" x14ac:dyDescent="0.15">
      <c r="A28" s="7">
        <v>1410190209</v>
      </c>
      <c r="B28" s="7">
        <v>1410190209</v>
      </c>
      <c r="D28" s="7" t="s">
        <v>116</v>
      </c>
      <c r="E28" s="7">
        <v>0</v>
      </c>
      <c r="F28" s="7">
        <v>19002</v>
      </c>
      <c r="G28" s="7" t="s">
        <v>122</v>
      </c>
      <c r="H28" s="7" t="s">
        <v>117</v>
      </c>
    </row>
    <row r="29" spans="1:8" x14ac:dyDescent="0.15">
      <c r="A29" s="7">
        <v>1410191209</v>
      </c>
      <c r="B29" s="7">
        <v>1410191209</v>
      </c>
      <c r="D29" s="7" t="s">
        <v>118</v>
      </c>
      <c r="E29" s="7">
        <v>0</v>
      </c>
      <c r="F29" s="7">
        <v>19004</v>
      </c>
      <c r="G29" s="7" t="s">
        <v>122</v>
      </c>
      <c r="H29" s="7" t="s">
        <v>117</v>
      </c>
    </row>
    <row r="30" spans="1:8" x14ac:dyDescent="0.15">
      <c r="A30" s="7" t="s">
        <v>127</v>
      </c>
      <c r="B30" s="7">
        <v>1410191208</v>
      </c>
      <c r="D30" s="7" t="s">
        <v>119</v>
      </c>
      <c r="E30" s="7">
        <v>0</v>
      </c>
      <c r="F30" s="7">
        <v>19004</v>
      </c>
      <c r="G30" s="7" t="s">
        <v>120</v>
      </c>
      <c r="H30" s="7" t="s">
        <v>117</v>
      </c>
    </row>
    <row r="31" spans="1:8" s="13" customFormat="1" x14ac:dyDescent="0.15">
      <c r="A31" s="15" t="s">
        <v>124</v>
      </c>
      <c r="B31" s="12"/>
      <c r="C31" s="12"/>
      <c r="D31" s="12"/>
      <c r="E31" s="12"/>
      <c r="F31" s="12"/>
      <c r="G31" s="12"/>
      <c r="H31" s="12"/>
    </row>
    <row r="32" spans="1:8" x14ac:dyDescent="0.15">
      <c r="A32" s="7">
        <v>1401010101</v>
      </c>
      <c r="B32" s="7">
        <v>1401010101</v>
      </c>
      <c r="D32" s="7" t="s">
        <v>154</v>
      </c>
      <c r="E32" s="7">
        <v>0</v>
      </c>
      <c r="F32" s="14">
        <v>20002</v>
      </c>
      <c r="G32" s="7" t="s">
        <v>102</v>
      </c>
      <c r="H32" s="7" t="s">
        <v>117</v>
      </c>
    </row>
    <row r="33" spans="1:8" x14ac:dyDescent="0.15">
      <c r="A33" s="7">
        <v>1401010499</v>
      </c>
      <c r="B33" s="7">
        <v>1401010499</v>
      </c>
      <c r="D33" s="7" t="s">
        <v>128</v>
      </c>
      <c r="E33" s="7">
        <v>0</v>
      </c>
      <c r="F33" s="7">
        <v>12999</v>
      </c>
      <c r="G33" s="7" t="s">
        <v>131</v>
      </c>
      <c r="H33" s="7" t="s">
        <v>117</v>
      </c>
    </row>
    <row r="34" spans="1:8" x14ac:dyDescent="0.15">
      <c r="A34" s="7">
        <v>1401010498</v>
      </c>
      <c r="B34" s="7">
        <v>1401010498</v>
      </c>
      <c r="D34" s="7" t="s">
        <v>129</v>
      </c>
      <c r="E34" s="7">
        <v>0</v>
      </c>
      <c r="F34" s="7">
        <v>10015</v>
      </c>
      <c r="G34" s="7" t="s">
        <v>130</v>
      </c>
      <c r="H34" s="7" t="s">
        <v>117</v>
      </c>
    </row>
    <row r="35" spans="1:8" x14ac:dyDescent="0.15">
      <c r="A35" s="7">
        <v>1401010201</v>
      </c>
      <c r="B35" s="7">
        <v>1401010201</v>
      </c>
      <c r="D35" s="7" t="s">
        <v>132</v>
      </c>
      <c r="E35" s="7">
        <v>1</v>
      </c>
      <c r="F35" s="14">
        <v>20002</v>
      </c>
      <c r="G35" s="7" t="s">
        <v>102</v>
      </c>
      <c r="H35" s="7" t="s">
        <v>117</v>
      </c>
    </row>
    <row r="36" spans="1:8" x14ac:dyDescent="0.15">
      <c r="A36" s="7">
        <v>1401010202</v>
      </c>
      <c r="B36" s="7">
        <v>1401010202</v>
      </c>
      <c r="D36" s="7" t="s">
        <v>133</v>
      </c>
      <c r="E36" s="7">
        <v>0</v>
      </c>
      <c r="F36" s="14">
        <v>300</v>
      </c>
      <c r="G36" s="7" t="s">
        <v>134</v>
      </c>
      <c r="H36" s="7" t="s">
        <v>117</v>
      </c>
    </row>
    <row r="37" spans="1:8" x14ac:dyDescent="0.15">
      <c r="A37" s="7">
        <v>1401010203</v>
      </c>
      <c r="B37" s="7">
        <v>1401010203</v>
      </c>
      <c r="D37" s="7" t="s">
        <v>135</v>
      </c>
      <c r="E37" s="7">
        <v>0</v>
      </c>
      <c r="F37" s="14">
        <v>300</v>
      </c>
      <c r="G37" s="7" t="s">
        <v>136</v>
      </c>
      <c r="H37" s="7" t="s">
        <v>117</v>
      </c>
    </row>
    <row r="38" spans="1:8" x14ac:dyDescent="0.15">
      <c r="A38" s="7">
        <v>1401010204</v>
      </c>
      <c r="B38" s="7">
        <v>1401010204</v>
      </c>
      <c r="D38" s="7" t="s">
        <v>144</v>
      </c>
      <c r="E38" s="7">
        <v>0</v>
      </c>
      <c r="F38" s="7">
        <v>10022</v>
      </c>
      <c r="G38" s="7" t="s">
        <v>149</v>
      </c>
      <c r="H38" s="7" t="s">
        <v>117</v>
      </c>
    </row>
    <row r="39" spans="1:8" x14ac:dyDescent="0.15">
      <c r="A39" s="7">
        <v>1401010501</v>
      </c>
      <c r="B39" s="7">
        <v>1401010501</v>
      </c>
      <c r="D39" s="7" t="s">
        <v>137</v>
      </c>
      <c r="E39" s="7">
        <v>1</v>
      </c>
      <c r="F39" s="14">
        <v>20002</v>
      </c>
      <c r="G39" s="7" t="s">
        <v>102</v>
      </c>
      <c r="H39" s="7" t="s">
        <v>117</v>
      </c>
    </row>
    <row r="40" spans="1:8" x14ac:dyDescent="0.15">
      <c r="A40" s="7">
        <v>1401010502</v>
      </c>
      <c r="B40" s="7">
        <v>1401010502</v>
      </c>
      <c r="D40" s="7" t="s">
        <v>142</v>
      </c>
      <c r="E40" s="7">
        <v>0</v>
      </c>
      <c r="F40" s="14">
        <v>31000</v>
      </c>
      <c r="G40" s="7" t="s">
        <v>143</v>
      </c>
      <c r="H40" s="7" t="s">
        <v>117</v>
      </c>
    </row>
    <row r="41" spans="1:8" x14ac:dyDescent="0.15">
      <c r="A41" s="7">
        <v>1401010601</v>
      </c>
      <c r="B41" s="7">
        <v>1401010601</v>
      </c>
      <c r="D41" s="7" t="s">
        <v>145</v>
      </c>
      <c r="E41" s="7">
        <v>0</v>
      </c>
      <c r="F41" s="14">
        <v>10007</v>
      </c>
      <c r="G41" s="7" t="s">
        <v>147</v>
      </c>
      <c r="H41" s="7" t="s">
        <v>117</v>
      </c>
    </row>
    <row r="42" spans="1:8" x14ac:dyDescent="0.15">
      <c r="A42" s="7">
        <v>1401010602</v>
      </c>
      <c r="B42" s="7">
        <v>1401010602</v>
      </c>
      <c r="D42" s="7" t="s">
        <v>146</v>
      </c>
      <c r="E42" s="7">
        <v>0</v>
      </c>
      <c r="F42" s="14">
        <v>10007</v>
      </c>
      <c r="G42" s="7" t="s">
        <v>148</v>
      </c>
      <c r="H42" s="7" t="s">
        <v>117</v>
      </c>
    </row>
    <row r="43" spans="1:8" x14ac:dyDescent="0.15">
      <c r="A43" s="7">
        <v>1401010603</v>
      </c>
      <c r="B43" s="7">
        <v>1401010603</v>
      </c>
      <c r="C43" s="14"/>
      <c r="D43" s="7" t="s">
        <v>155</v>
      </c>
      <c r="E43" s="14">
        <v>0</v>
      </c>
      <c r="F43" s="14">
        <v>30000</v>
      </c>
      <c r="G43" s="7" t="s">
        <v>156</v>
      </c>
      <c r="H43" s="14" t="s">
        <v>81</v>
      </c>
    </row>
    <row r="44" spans="1:8" x14ac:dyDescent="0.15">
      <c r="A44" s="7">
        <v>1401010701</v>
      </c>
      <c r="B44" s="7">
        <v>1401010701</v>
      </c>
      <c r="D44" s="7" t="s">
        <v>150</v>
      </c>
      <c r="E44" s="7">
        <v>1</v>
      </c>
      <c r="F44" s="14">
        <v>20002</v>
      </c>
      <c r="G44" s="7" t="s">
        <v>102</v>
      </c>
      <c r="H44" s="7" t="s">
        <v>117</v>
      </c>
    </row>
    <row r="45" spans="1:8" x14ac:dyDescent="0.15">
      <c r="A45" s="7">
        <v>1401010702</v>
      </c>
      <c r="B45" s="7">
        <v>1401010702</v>
      </c>
      <c r="D45" s="7" t="s">
        <v>151</v>
      </c>
      <c r="E45" s="7">
        <v>0</v>
      </c>
      <c r="F45" s="14">
        <v>31000</v>
      </c>
      <c r="G45" s="7" t="s">
        <v>152</v>
      </c>
      <c r="H45" s="7" t="s">
        <v>117</v>
      </c>
    </row>
    <row r="46" spans="1:8" x14ac:dyDescent="0.15">
      <c r="A46" s="7">
        <v>1401010796</v>
      </c>
      <c r="B46" s="7">
        <v>1401010796</v>
      </c>
      <c r="D46" s="7" t="s">
        <v>157</v>
      </c>
      <c r="E46" s="7">
        <v>0</v>
      </c>
      <c r="F46" s="14">
        <v>10003</v>
      </c>
      <c r="G46" s="7" t="s">
        <v>158</v>
      </c>
      <c r="H46" s="7" t="s">
        <v>117</v>
      </c>
    </row>
    <row r="47" spans="1:8" x14ac:dyDescent="0.15">
      <c r="A47" s="7">
        <v>1401010795</v>
      </c>
      <c r="B47" s="7">
        <v>1401010795</v>
      </c>
      <c r="D47" s="7" t="s">
        <v>159</v>
      </c>
      <c r="E47" s="7">
        <v>0</v>
      </c>
      <c r="F47" s="14">
        <v>300</v>
      </c>
      <c r="G47" s="7" t="s">
        <v>160</v>
      </c>
      <c r="H47" s="7" t="s">
        <v>117</v>
      </c>
    </row>
    <row r="48" spans="1:8" x14ac:dyDescent="0.15">
      <c r="A48" s="7">
        <v>1401010801</v>
      </c>
      <c r="B48" s="7">
        <v>1401010801</v>
      </c>
      <c r="D48" s="7" t="s">
        <v>153</v>
      </c>
      <c r="E48" s="7">
        <v>0</v>
      </c>
      <c r="F48" s="14">
        <v>10014</v>
      </c>
      <c r="G48" s="7" t="s">
        <v>90</v>
      </c>
      <c r="H48" s="14" t="s">
        <v>81</v>
      </c>
    </row>
    <row r="49" spans="1:8" s="13" customFormat="1" x14ac:dyDescent="0.15">
      <c r="A49" s="15" t="s">
        <v>161</v>
      </c>
      <c r="B49" s="12"/>
      <c r="C49" s="12"/>
      <c r="D49" s="12"/>
      <c r="E49" s="12"/>
      <c r="F49" s="12"/>
      <c r="G49" s="12"/>
      <c r="H49" s="12"/>
    </row>
    <row r="50" spans="1:8" x14ac:dyDescent="0.15">
      <c r="A50" s="7">
        <v>700020101</v>
      </c>
      <c r="B50" s="7">
        <v>700020101</v>
      </c>
      <c r="D50" s="7" t="s">
        <v>162</v>
      </c>
      <c r="E50" s="7">
        <v>0</v>
      </c>
      <c r="F50" s="14">
        <v>20002</v>
      </c>
      <c r="G50" s="7" t="s">
        <v>102</v>
      </c>
      <c r="H50" s="7" t="s">
        <v>117</v>
      </c>
    </row>
    <row r="51" spans="1:8" x14ac:dyDescent="0.15">
      <c r="A51" s="16">
        <f t="shared" ref="A51:A57" si="0">B51</f>
        <v>700020301</v>
      </c>
      <c r="B51" s="16">
        <v>700020301</v>
      </c>
      <c r="C51" s="16"/>
      <c r="D51" s="7" t="s">
        <v>163</v>
      </c>
      <c r="E51" s="16">
        <v>0</v>
      </c>
      <c r="F51" s="16">
        <v>10017</v>
      </c>
      <c r="G51" s="7" t="s">
        <v>165</v>
      </c>
      <c r="H51" s="7" t="s">
        <v>117</v>
      </c>
    </row>
    <row r="52" spans="1:8" x14ac:dyDescent="0.15">
      <c r="A52" s="16">
        <f t="shared" si="0"/>
        <v>700020302</v>
      </c>
      <c r="B52" s="16">
        <v>700020302</v>
      </c>
      <c r="C52" s="16"/>
      <c r="D52" s="7" t="s">
        <v>164</v>
      </c>
      <c r="E52" s="16">
        <v>0</v>
      </c>
      <c r="F52" s="16">
        <v>10005</v>
      </c>
      <c r="G52" s="7" t="s">
        <v>166</v>
      </c>
      <c r="H52" s="7" t="s">
        <v>117</v>
      </c>
    </row>
    <row r="53" spans="1:8" x14ac:dyDescent="0.15">
      <c r="A53" s="16">
        <f t="shared" si="0"/>
        <v>700020303</v>
      </c>
      <c r="B53" s="16">
        <v>700020303</v>
      </c>
      <c r="C53" s="16"/>
      <c r="D53" s="7" t="s">
        <v>167</v>
      </c>
      <c r="E53" s="16">
        <v>0</v>
      </c>
      <c r="F53" s="16">
        <v>31000</v>
      </c>
      <c r="G53" s="7" t="s">
        <v>168</v>
      </c>
      <c r="H53" s="7" t="s">
        <v>117</v>
      </c>
    </row>
    <row r="54" spans="1:8" x14ac:dyDescent="0.15">
      <c r="A54" s="16">
        <f t="shared" si="0"/>
        <v>700020304</v>
      </c>
      <c r="B54" s="16">
        <v>700020304</v>
      </c>
      <c r="C54" s="16"/>
      <c r="D54" s="7" t="s">
        <v>172</v>
      </c>
      <c r="E54" s="16">
        <v>0</v>
      </c>
      <c r="F54" s="16">
        <v>300</v>
      </c>
      <c r="G54" s="7" t="s">
        <v>173</v>
      </c>
      <c r="H54" s="7" t="s">
        <v>117</v>
      </c>
    </row>
    <row r="55" spans="1:8" x14ac:dyDescent="0.15">
      <c r="A55" s="16">
        <f t="shared" si="0"/>
        <v>700020201</v>
      </c>
      <c r="B55" s="16">
        <v>700020201</v>
      </c>
      <c r="C55" s="16"/>
      <c r="D55" s="7" t="s">
        <v>169</v>
      </c>
      <c r="E55" s="16">
        <v>0</v>
      </c>
      <c r="F55" s="14">
        <v>10018</v>
      </c>
      <c r="G55" s="7" t="s">
        <v>102</v>
      </c>
      <c r="H55" s="7" t="s">
        <v>117</v>
      </c>
    </row>
    <row r="56" spans="1:8" x14ac:dyDescent="0.15">
      <c r="A56" s="16">
        <f t="shared" si="0"/>
        <v>700020401</v>
      </c>
      <c r="B56" s="16">
        <v>700020401</v>
      </c>
      <c r="C56" s="16"/>
      <c r="D56" s="7" t="s">
        <v>170</v>
      </c>
      <c r="E56" s="16">
        <v>0</v>
      </c>
      <c r="F56" s="14">
        <v>20002</v>
      </c>
      <c r="G56" s="7" t="s">
        <v>102</v>
      </c>
      <c r="H56" s="7" t="s">
        <v>117</v>
      </c>
    </row>
    <row r="57" spans="1:8" x14ac:dyDescent="0.15">
      <c r="A57" s="16">
        <f t="shared" si="0"/>
        <v>700020402</v>
      </c>
      <c r="B57" s="16">
        <v>700020402</v>
      </c>
      <c r="C57" s="16"/>
      <c r="D57" s="7" t="s">
        <v>171</v>
      </c>
      <c r="E57" s="7">
        <v>0</v>
      </c>
      <c r="F57" s="7">
        <v>19002</v>
      </c>
      <c r="G57" s="7" t="s">
        <v>122</v>
      </c>
      <c r="H57" s="7" t="s">
        <v>117</v>
      </c>
    </row>
    <row r="58" spans="1:8" x14ac:dyDescent="0.15">
      <c r="A58" s="16">
        <f t="shared" ref="A58:A60" si="1">B58</f>
        <v>700020501</v>
      </c>
      <c r="B58" s="16">
        <v>700020501</v>
      </c>
      <c r="C58" s="16"/>
      <c r="D58" s="7" t="s">
        <v>175</v>
      </c>
      <c r="E58" s="16">
        <v>0</v>
      </c>
      <c r="F58" s="14">
        <v>20002</v>
      </c>
      <c r="G58" s="7" t="s">
        <v>102</v>
      </c>
      <c r="H58" s="7" t="s">
        <v>117</v>
      </c>
    </row>
    <row r="59" spans="1:8" x14ac:dyDescent="0.15">
      <c r="A59" s="16">
        <f t="shared" ref="A59" si="2">B59</f>
        <v>700020502</v>
      </c>
      <c r="B59" s="16">
        <v>700020502</v>
      </c>
      <c r="C59" s="16"/>
      <c r="D59" s="7" t="s">
        <v>174</v>
      </c>
      <c r="E59" s="16">
        <v>0</v>
      </c>
      <c r="F59" s="14">
        <v>20002</v>
      </c>
      <c r="G59" s="7" t="s">
        <v>158</v>
      </c>
      <c r="H59" s="7" t="s">
        <v>117</v>
      </c>
    </row>
    <row r="60" spans="1:8" x14ac:dyDescent="0.15">
      <c r="A60" s="16">
        <f t="shared" si="1"/>
        <v>700020503</v>
      </c>
      <c r="B60" s="16">
        <v>700020503</v>
      </c>
      <c r="C60" s="16"/>
      <c r="D60" s="7" t="s">
        <v>176</v>
      </c>
      <c r="E60" s="7">
        <v>0</v>
      </c>
      <c r="F60" s="7">
        <v>19004</v>
      </c>
      <c r="G60" s="7" t="s">
        <v>122</v>
      </c>
      <c r="H60" s="7" t="s">
        <v>117</v>
      </c>
    </row>
    <row r="61" spans="1:8" x14ac:dyDescent="0.15">
      <c r="A61" s="7">
        <v>700020601</v>
      </c>
      <c r="B61" s="7">
        <v>700020601</v>
      </c>
      <c r="D61" s="7" t="s">
        <v>177</v>
      </c>
      <c r="E61" s="7">
        <v>0</v>
      </c>
      <c r="F61" s="14">
        <v>300</v>
      </c>
      <c r="G61" s="7" t="s">
        <v>178</v>
      </c>
      <c r="H61" s="7" t="s">
        <v>117</v>
      </c>
    </row>
    <row r="62" spans="1:8" s="13" customFormat="1" x14ac:dyDescent="0.15">
      <c r="A62" s="15" t="s">
        <v>179</v>
      </c>
      <c r="B62" s="12"/>
      <c r="C62" s="12"/>
      <c r="D62" s="12"/>
      <c r="E62" s="12"/>
      <c r="F62" s="12"/>
      <c r="G62" s="12"/>
      <c r="H62" s="12"/>
    </row>
    <row r="63" spans="1:8" x14ac:dyDescent="0.15">
      <c r="A63" s="7">
        <v>1401051101</v>
      </c>
      <c r="B63" s="7">
        <v>1401051101</v>
      </c>
      <c r="D63" s="7" t="s">
        <v>180</v>
      </c>
      <c r="E63" s="7">
        <v>0</v>
      </c>
      <c r="F63" s="14">
        <v>20002</v>
      </c>
      <c r="G63" s="7" t="s">
        <v>102</v>
      </c>
      <c r="H63" s="7" t="s">
        <v>117</v>
      </c>
    </row>
    <row r="64" spans="1:8" x14ac:dyDescent="0.15">
      <c r="A64" s="7">
        <v>1401052101</v>
      </c>
      <c r="B64" s="7">
        <v>1401052101</v>
      </c>
      <c r="D64" s="7" t="s">
        <v>181</v>
      </c>
      <c r="E64" s="7">
        <v>0</v>
      </c>
      <c r="F64" s="16">
        <v>10005</v>
      </c>
      <c r="G64" s="7" t="s">
        <v>166</v>
      </c>
      <c r="H64" s="7" t="s">
        <v>117</v>
      </c>
    </row>
    <row r="65" spans="1:8" x14ac:dyDescent="0.15">
      <c r="A65" s="7">
        <v>1401054101</v>
      </c>
      <c r="B65" s="7">
        <v>1401054101</v>
      </c>
      <c r="D65" s="7" t="s">
        <v>182</v>
      </c>
      <c r="E65" s="7">
        <v>0</v>
      </c>
      <c r="F65" s="16">
        <v>503</v>
      </c>
      <c r="G65" s="7" t="s">
        <v>184</v>
      </c>
      <c r="H65" s="7" t="s">
        <v>117</v>
      </c>
    </row>
    <row r="66" spans="1:8" x14ac:dyDescent="0.15">
      <c r="A66" s="7">
        <v>1401054102</v>
      </c>
      <c r="B66" s="7">
        <v>1401054102</v>
      </c>
      <c r="D66" s="7" t="s">
        <v>183</v>
      </c>
      <c r="E66" s="7">
        <v>0</v>
      </c>
      <c r="F66" s="16">
        <v>13005</v>
      </c>
      <c r="G66" s="7" t="s">
        <v>185</v>
      </c>
      <c r="H66" s="7" t="s">
        <v>117</v>
      </c>
    </row>
    <row r="67" spans="1:8" x14ac:dyDescent="0.15">
      <c r="A67" s="7">
        <v>1401054201</v>
      </c>
      <c r="B67" s="7">
        <v>1401054201</v>
      </c>
      <c r="D67" s="7" t="s">
        <v>186</v>
      </c>
      <c r="E67" s="7">
        <v>0</v>
      </c>
      <c r="F67" s="16">
        <v>503</v>
      </c>
      <c r="G67" s="7" t="s">
        <v>188</v>
      </c>
      <c r="H67" s="7" t="s">
        <v>117</v>
      </c>
    </row>
    <row r="68" spans="1:8" x14ac:dyDescent="0.15">
      <c r="A68" s="7">
        <v>1401054202</v>
      </c>
      <c r="B68" s="7">
        <v>1401054202</v>
      </c>
      <c r="D68" s="7" t="s">
        <v>187</v>
      </c>
      <c r="E68" s="7">
        <v>0</v>
      </c>
      <c r="F68" s="16">
        <v>10005</v>
      </c>
      <c r="G68" s="7" t="s">
        <v>166</v>
      </c>
      <c r="H68" s="7" t="s">
        <v>117</v>
      </c>
    </row>
    <row r="69" spans="1:8" x14ac:dyDescent="0.15">
      <c r="A69" s="7">
        <v>1401055101</v>
      </c>
      <c r="B69" s="7">
        <v>1401055101</v>
      </c>
      <c r="D69" s="7" t="s">
        <v>189</v>
      </c>
      <c r="E69" s="7">
        <v>0</v>
      </c>
      <c r="F69" s="14">
        <v>20002</v>
      </c>
      <c r="G69" s="7" t="s">
        <v>102</v>
      </c>
      <c r="H69" s="7" t="s">
        <v>117</v>
      </c>
    </row>
    <row r="70" spans="1:8" x14ac:dyDescent="0.15">
      <c r="A70" s="7">
        <v>1401055102</v>
      </c>
      <c r="B70" s="7">
        <v>1401055102</v>
      </c>
      <c r="D70" s="7" t="s">
        <v>190</v>
      </c>
      <c r="E70" s="7">
        <v>0</v>
      </c>
      <c r="F70" s="16">
        <v>10034</v>
      </c>
      <c r="G70" s="7" t="s">
        <v>166</v>
      </c>
      <c r="H70" s="7" t="s">
        <v>117</v>
      </c>
    </row>
    <row r="71" spans="1:8" x14ac:dyDescent="0.15">
      <c r="A71" s="7">
        <v>1401055103</v>
      </c>
      <c r="B71" s="7">
        <v>1401055103</v>
      </c>
      <c r="D71" s="7" t="s">
        <v>191</v>
      </c>
      <c r="E71" s="7">
        <v>0</v>
      </c>
      <c r="F71" s="16">
        <v>10005</v>
      </c>
      <c r="G71" s="7" t="s">
        <v>192</v>
      </c>
      <c r="H71" s="7" t="s">
        <v>117</v>
      </c>
    </row>
    <row r="72" spans="1:8" x14ac:dyDescent="0.15">
      <c r="A72" s="7">
        <v>1401055104</v>
      </c>
      <c r="B72" s="7">
        <v>1401055104</v>
      </c>
      <c r="D72" s="7" t="s">
        <v>195</v>
      </c>
      <c r="E72" s="7">
        <v>0</v>
      </c>
      <c r="F72" s="16">
        <v>60002</v>
      </c>
      <c r="G72" s="7" t="s">
        <v>196</v>
      </c>
      <c r="H72" s="7" t="s">
        <v>117</v>
      </c>
    </row>
    <row r="73" spans="1:8" x14ac:dyDescent="0.15">
      <c r="A73" s="7">
        <v>1401055105</v>
      </c>
      <c r="B73" s="7">
        <v>1401055105</v>
      </c>
      <c r="D73" s="7" t="s">
        <v>202</v>
      </c>
      <c r="E73" s="7">
        <v>0</v>
      </c>
      <c r="F73" s="16">
        <v>502</v>
      </c>
      <c r="G73" s="7" t="s">
        <v>203</v>
      </c>
      <c r="H73" s="7" t="s">
        <v>117</v>
      </c>
    </row>
    <row r="74" spans="1:8" x14ac:dyDescent="0.15">
      <c r="A74" s="7">
        <v>1401055106</v>
      </c>
      <c r="B74" s="7">
        <v>1401055106</v>
      </c>
      <c r="D74" s="7" t="s">
        <v>210</v>
      </c>
      <c r="E74" s="7">
        <v>0</v>
      </c>
      <c r="F74" s="16">
        <v>502</v>
      </c>
      <c r="G74" s="7" t="s">
        <v>211</v>
      </c>
      <c r="H74" s="7" t="s">
        <v>117</v>
      </c>
    </row>
    <row r="75" spans="1:8" x14ac:dyDescent="0.15">
      <c r="A75" s="7">
        <v>1401055107</v>
      </c>
      <c r="B75" s="7">
        <v>1401055107</v>
      </c>
      <c r="D75" s="7" t="s">
        <v>212</v>
      </c>
      <c r="E75" s="7">
        <v>0</v>
      </c>
      <c r="F75" s="16">
        <v>403</v>
      </c>
      <c r="G75" s="7" t="s">
        <v>213</v>
      </c>
      <c r="H75" s="7" t="s">
        <v>117</v>
      </c>
    </row>
    <row r="76" spans="1:8" x14ac:dyDescent="0.15">
      <c r="A76" s="7">
        <v>1401010601</v>
      </c>
      <c r="B76" s="7">
        <v>1401056101</v>
      </c>
      <c r="D76" s="7" t="s">
        <v>193</v>
      </c>
      <c r="E76" s="7">
        <v>0</v>
      </c>
      <c r="F76" s="14">
        <v>10007</v>
      </c>
      <c r="G76" s="7" t="s">
        <v>147</v>
      </c>
      <c r="H76" s="7" t="s">
        <v>117</v>
      </c>
    </row>
    <row r="77" spans="1:8" x14ac:dyDescent="0.15">
      <c r="A77" s="7">
        <v>1401010602</v>
      </c>
      <c r="B77" s="7">
        <v>1401056102</v>
      </c>
      <c r="D77" s="7" t="s">
        <v>194</v>
      </c>
      <c r="E77" s="7">
        <v>0</v>
      </c>
      <c r="F77" s="14">
        <v>10007</v>
      </c>
      <c r="G77" s="7" t="s">
        <v>148</v>
      </c>
      <c r="H77" s="7" t="s">
        <v>117</v>
      </c>
    </row>
    <row r="78" spans="1:8" x14ac:dyDescent="0.15">
      <c r="A78" s="7">
        <v>1401057101</v>
      </c>
      <c r="B78" s="7">
        <v>1401057101</v>
      </c>
      <c r="D78" s="7" t="s">
        <v>197</v>
      </c>
      <c r="E78" s="7">
        <v>0</v>
      </c>
      <c r="F78" s="16">
        <v>503</v>
      </c>
      <c r="G78" s="7" t="s">
        <v>198</v>
      </c>
      <c r="H78" s="7" t="s">
        <v>117</v>
      </c>
    </row>
    <row r="79" spans="1:8" x14ac:dyDescent="0.15">
      <c r="A79" s="7">
        <v>1401057102</v>
      </c>
      <c r="B79" s="7">
        <v>1401057102</v>
      </c>
      <c r="D79" s="7" t="s">
        <v>199</v>
      </c>
      <c r="E79" s="7">
        <v>0</v>
      </c>
      <c r="F79" s="16">
        <v>13005</v>
      </c>
      <c r="G79" s="7" t="s">
        <v>185</v>
      </c>
      <c r="H79" s="7" t="s">
        <v>117</v>
      </c>
    </row>
    <row r="80" spans="1:8" x14ac:dyDescent="0.15">
      <c r="A80" s="7">
        <v>1401057103</v>
      </c>
      <c r="B80" s="7">
        <v>1401057103</v>
      </c>
      <c r="D80" s="7" t="s">
        <v>200</v>
      </c>
      <c r="E80" s="7">
        <v>0</v>
      </c>
      <c r="F80" s="16">
        <v>502</v>
      </c>
      <c r="G80" s="7" t="s">
        <v>201</v>
      </c>
      <c r="H80" s="7" t="s">
        <v>117</v>
      </c>
    </row>
    <row r="81" spans="1:8" x14ac:dyDescent="0.15">
      <c r="A81" s="7">
        <v>1401057104</v>
      </c>
      <c r="B81" s="7">
        <v>1401057104</v>
      </c>
      <c r="D81" s="7" t="s">
        <v>204</v>
      </c>
      <c r="E81" s="7">
        <v>0</v>
      </c>
      <c r="F81" s="7">
        <v>10015</v>
      </c>
      <c r="G81" s="7" t="s">
        <v>205</v>
      </c>
      <c r="H81" s="7" t="s">
        <v>117</v>
      </c>
    </row>
    <row r="82" spans="1:8" x14ac:dyDescent="0.15">
      <c r="A82" s="7">
        <v>1401057105</v>
      </c>
      <c r="B82" s="7">
        <v>1401057105</v>
      </c>
      <c r="D82" s="7" t="s">
        <v>206</v>
      </c>
      <c r="E82" s="7">
        <v>0</v>
      </c>
      <c r="F82" s="7">
        <v>10013</v>
      </c>
      <c r="G82" s="7" t="s">
        <v>207</v>
      </c>
      <c r="H82" s="7" t="s">
        <v>117</v>
      </c>
    </row>
    <row r="83" spans="1:8" x14ac:dyDescent="0.15">
      <c r="A83" s="7">
        <v>1401057110</v>
      </c>
      <c r="B83" s="7">
        <v>1401057110</v>
      </c>
      <c r="D83" s="7" t="s">
        <v>233</v>
      </c>
      <c r="E83" s="7">
        <v>0</v>
      </c>
      <c r="F83" s="14">
        <v>800</v>
      </c>
      <c r="G83" s="7" t="s">
        <v>235</v>
      </c>
      <c r="H83" s="14" t="s">
        <v>81</v>
      </c>
    </row>
    <row r="84" spans="1:8" x14ac:dyDescent="0.15">
      <c r="A84" s="7">
        <v>1401057111</v>
      </c>
      <c r="B84" s="7">
        <v>1401057111</v>
      </c>
      <c r="D84" s="7" t="s">
        <v>234</v>
      </c>
      <c r="E84" s="7">
        <v>0</v>
      </c>
      <c r="F84" s="14">
        <v>800</v>
      </c>
      <c r="G84" s="7" t="s">
        <v>236</v>
      </c>
      <c r="H84" s="14" t="s">
        <v>81</v>
      </c>
    </row>
    <row r="85" spans="1:8" s="13" customFormat="1" x14ac:dyDescent="0.15">
      <c r="A85" s="15" t="s">
        <v>208</v>
      </c>
      <c r="B85" s="12"/>
      <c r="C85" s="12"/>
      <c r="D85" s="12"/>
      <c r="E85" s="12"/>
      <c r="F85" s="12"/>
      <c r="G85" s="12"/>
      <c r="H85" s="12"/>
    </row>
    <row r="86" spans="1:8" x14ac:dyDescent="0.15">
      <c r="A86" s="7">
        <v>700030101</v>
      </c>
      <c r="B86" s="7">
        <v>700030101</v>
      </c>
      <c r="D86" s="7" t="s">
        <v>209</v>
      </c>
      <c r="E86" s="7">
        <v>0</v>
      </c>
      <c r="F86" s="14">
        <v>20002</v>
      </c>
      <c r="G86" s="7" t="s">
        <v>102</v>
      </c>
      <c r="H86" s="7" t="s">
        <v>117</v>
      </c>
    </row>
    <row r="87" spans="1:8" x14ac:dyDescent="0.15">
      <c r="A87" s="7">
        <v>700030301</v>
      </c>
      <c r="B87" s="7">
        <v>700030301</v>
      </c>
      <c r="D87" s="7" t="s">
        <v>224</v>
      </c>
      <c r="E87" s="7">
        <v>0</v>
      </c>
      <c r="F87" s="14">
        <v>70001</v>
      </c>
      <c r="G87" s="7" t="s">
        <v>230</v>
      </c>
      <c r="H87" s="7" t="s">
        <v>117</v>
      </c>
    </row>
    <row r="88" spans="1:8" x14ac:dyDescent="0.15">
      <c r="A88" s="7">
        <v>700030302</v>
      </c>
      <c r="B88" s="7">
        <v>700030302</v>
      </c>
      <c r="D88" s="7" t="s">
        <v>223</v>
      </c>
      <c r="E88" s="7">
        <v>0</v>
      </c>
      <c r="F88" s="14">
        <v>300</v>
      </c>
      <c r="G88" s="7" t="s">
        <v>229</v>
      </c>
      <c r="H88" s="7" t="s">
        <v>117</v>
      </c>
    </row>
    <row r="89" spans="1:8" x14ac:dyDescent="0.15">
      <c r="A89" s="7">
        <v>700030303</v>
      </c>
      <c r="B89" s="7">
        <v>700030303</v>
      </c>
      <c r="D89" s="7" t="s">
        <v>225</v>
      </c>
      <c r="E89" s="7">
        <v>0</v>
      </c>
      <c r="F89" s="14">
        <v>13008</v>
      </c>
      <c r="G89" s="7" t="s">
        <v>232</v>
      </c>
      <c r="H89" s="7" t="s">
        <v>117</v>
      </c>
    </row>
    <row r="90" spans="1:8" x14ac:dyDescent="0.15">
      <c r="A90" s="7">
        <v>700030304</v>
      </c>
      <c r="B90" s="7">
        <v>700030304</v>
      </c>
      <c r="D90" s="7" t="s">
        <v>226</v>
      </c>
      <c r="E90" s="7">
        <v>0</v>
      </c>
      <c r="F90" s="14">
        <v>400</v>
      </c>
      <c r="G90" s="7" t="s">
        <v>231</v>
      </c>
      <c r="H90" s="7" t="s">
        <v>117</v>
      </c>
    </row>
    <row r="91" spans="1:8" x14ac:dyDescent="0.15">
      <c r="A91" s="7">
        <v>700030305</v>
      </c>
      <c r="B91" s="7">
        <v>700030305</v>
      </c>
      <c r="D91" s="7" t="s">
        <v>227</v>
      </c>
      <c r="E91" s="7">
        <v>0</v>
      </c>
      <c r="F91" s="14">
        <v>502</v>
      </c>
      <c r="G91" s="7" t="s">
        <v>231</v>
      </c>
      <c r="H91" s="7" t="s">
        <v>117</v>
      </c>
    </row>
    <row r="92" spans="1:8" x14ac:dyDescent="0.15">
      <c r="A92" s="7">
        <v>700030401</v>
      </c>
      <c r="B92" s="7">
        <v>700030401</v>
      </c>
      <c r="D92" s="7" t="s">
        <v>214</v>
      </c>
      <c r="E92" s="7">
        <v>0</v>
      </c>
      <c r="F92" s="16">
        <v>300</v>
      </c>
      <c r="G92" s="7" t="s">
        <v>215</v>
      </c>
      <c r="H92" s="7" t="s">
        <v>117</v>
      </c>
    </row>
    <row r="93" spans="1:8" x14ac:dyDescent="0.15">
      <c r="A93" s="7">
        <v>700030402</v>
      </c>
      <c r="B93" s="7">
        <v>700030402</v>
      </c>
      <c r="D93" s="7" t="s">
        <v>216</v>
      </c>
      <c r="E93" s="7">
        <v>0</v>
      </c>
      <c r="F93" s="16">
        <v>13001</v>
      </c>
      <c r="G93" s="7" t="s">
        <v>217</v>
      </c>
      <c r="H93" s="7" t="s">
        <v>117</v>
      </c>
    </row>
    <row r="94" spans="1:8" x14ac:dyDescent="0.15">
      <c r="A94" s="7">
        <v>700030501</v>
      </c>
      <c r="B94" s="7">
        <v>700030501</v>
      </c>
      <c r="D94" s="7" t="s">
        <v>218</v>
      </c>
      <c r="E94" s="7">
        <v>0</v>
      </c>
      <c r="F94" s="16">
        <v>13001</v>
      </c>
      <c r="G94" s="7" t="s">
        <v>217</v>
      </c>
      <c r="H94" s="7" t="s">
        <v>117</v>
      </c>
    </row>
    <row r="95" spans="1:8" x14ac:dyDescent="0.15">
      <c r="A95" s="7">
        <v>700030502</v>
      </c>
      <c r="B95" s="7">
        <v>700030502</v>
      </c>
      <c r="D95" s="7" t="s">
        <v>219</v>
      </c>
      <c r="E95" s="7">
        <v>0</v>
      </c>
      <c r="F95" s="16">
        <v>13001</v>
      </c>
      <c r="G95" s="7" t="s">
        <v>220</v>
      </c>
      <c r="H95" s="7" t="s">
        <v>117</v>
      </c>
    </row>
    <row r="96" spans="1:8" x14ac:dyDescent="0.15">
      <c r="A96" s="7">
        <v>700030601</v>
      </c>
      <c r="B96" s="7">
        <v>700030601</v>
      </c>
      <c r="D96" s="7" t="s">
        <v>221</v>
      </c>
      <c r="E96" s="7">
        <v>0</v>
      </c>
      <c r="F96" s="14">
        <v>20002</v>
      </c>
      <c r="G96" s="7" t="s">
        <v>102</v>
      </c>
      <c r="H96" s="7" t="s">
        <v>117</v>
      </c>
    </row>
    <row r="97" spans="1:8" x14ac:dyDescent="0.15">
      <c r="A97" s="7">
        <v>700030602</v>
      </c>
      <c r="B97" s="7">
        <v>700030602</v>
      </c>
      <c r="D97" s="7" t="s">
        <v>222</v>
      </c>
      <c r="E97" s="7">
        <v>0</v>
      </c>
      <c r="F97" s="14">
        <v>300</v>
      </c>
      <c r="G97" s="7" t="s">
        <v>160</v>
      </c>
      <c r="H97" s="7" t="s">
        <v>117</v>
      </c>
    </row>
    <row r="98" spans="1:8" x14ac:dyDescent="0.15">
      <c r="A98" s="7">
        <v>700030701</v>
      </c>
      <c r="B98" s="7">
        <v>700030701</v>
      </c>
      <c r="D98" s="7" t="s">
        <v>228</v>
      </c>
      <c r="E98" s="7">
        <v>0</v>
      </c>
      <c r="F98" s="14">
        <v>20002</v>
      </c>
      <c r="G98" s="7" t="s">
        <v>102</v>
      </c>
      <c r="H98" s="7" t="s">
        <v>117</v>
      </c>
    </row>
  </sheetData>
  <autoFilter ref="A4:G7" xr:uid="{00000000-0009-0000-0000-000000000000}"/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B1" workbookViewId="0">
      <selection activeCell="B232" sqref="B232"/>
    </sheetView>
  </sheetViews>
  <sheetFormatPr defaultColWidth="9" defaultRowHeight="13.5" x14ac:dyDescent="0.15"/>
  <cols>
    <col min="1" max="2" width="9" style="1"/>
    <col min="3" max="3" width="46.625" style="1" customWidth="1"/>
    <col min="4" max="4" width="14.875" style="1" customWidth="1"/>
    <col min="5" max="5" width="7" style="1" customWidth="1"/>
    <col min="6" max="6" width="10.875" style="1" customWidth="1"/>
    <col min="7" max="7" width="9" style="1"/>
    <col min="8" max="8" width="14.625" style="1" customWidth="1"/>
    <col min="9" max="9" width="9" style="1"/>
    <col min="10" max="10" width="19.375" style="1" customWidth="1"/>
    <col min="11" max="11" width="9" style="1"/>
    <col min="12" max="12" width="19.375" style="1" customWidth="1"/>
    <col min="13" max="13" width="9" style="1"/>
    <col min="14" max="14" width="13.5" style="1" customWidth="1"/>
    <col min="15" max="15" width="9" style="1"/>
    <col min="16" max="16" width="20.875" style="1" customWidth="1"/>
    <col min="17" max="16384" width="9" style="1"/>
  </cols>
  <sheetData>
    <row r="1" spans="1:16" x14ac:dyDescent="0.15">
      <c r="A1" s="1" t="s">
        <v>21</v>
      </c>
      <c r="B1" s="1" t="s">
        <v>22</v>
      </c>
      <c r="C1" s="1" t="s">
        <v>23</v>
      </c>
    </row>
    <row r="2" spans="1:16" x14ac:dyDescent="0.15">
      <c r="A2" s="1" t="s">
        <v>24</v>
      </c>
    </row>
    <row r="10" spans="1:16" x14ac:dyDescent="0.15">
      <c r="C10" s="5" t="s">
        <v>25</v>
      </c>
      <c r="D10" s="6" t="s">
        <v>26</v>
      </c>
      <c r="E10" s="6" t="s">
        <v>27</v>
      </c>
    </row>
    <row r="11" spans="1:16" x14ac:dyDescent="0.15">
      <c r="C11" s="7" t="s">
        <v>28</v>
      </c>
      <c r="D11" s="7" t="s">
        <v>29</v>
      </c>
      <c r="E11" s="7"/>
      <c r="G11" s="1">
        <v>0</v>
      </c>
      <c r="H11" s="1" t="s">
        <v>30</v>
      </c>
      <c r="I11" s="1">
        <v>1</v>
      </c>
      <c r="J11" s="1" t="s">
        <v>31</v>
      </c>
      <c r="K11" s="1">
        <v>2</v>
      </c>
      <c r="L11" s="1" t="s">
        <v>32</v>
      </c>
      <c r="M11" s="1">
        <v>3</v>
      </c>
      <c r="N11" s="1" t="s">
        <v>33</v>
      </c>
      <c r="O11" s="1">
        <v>4</v>
      </c>
      <c r="P11" s="1" t="s">
        <v>34</v>
      </c>
    </row>
    <row r="12" spans="1:16" x14ac:dyDescent="0.15">
      <c r="C12" s="7" t="s">
        <v>35</v>
      </c>
      <c r="D12" s="7" t="s">
        <v>36</v>
      </c>
      <c r="E12" s="7"/>
    </row>
    <row r="13" spans="1:16" x14ac:dyDescent="0.15">
      <c r="C13" s="7" t="s">
        <v>37</v>
      </c>
      <c r="D13" s="7" t="s">
        <v>38</v>
      </c>
      <c r="E13" s="7">
        <v>0</v>
      </c>
      <c r="L13" s="8"/>
    </row>
    <row r="14" spans="1:16" x14ac:dyDescent="0.15">
      <c r="C14" s="7" t="s">
        <v>39</v>
      </c>
      <c r="D14" s="7" t="s">
        <v>40</v>
      </c>
      <c r="E14" s="7">
        <v>0</v>
      </c>
      <c r="H14" s="8"/>
      <c r="L14" s="8"/>
    </row>
    <row r="15" spans="1:16" x14ac:dyDescent="0.15">
      <c r="C15" s="7" t="s">
        <v>41</v>
      </c>
      <c r="D15" s="7" t="s">
        <v>42</v>
      </c>
      <c r="E15" s="7">
        <v>0</v>
      </c>
    </row>
    <row r="16" spans="1:16" x14ac:dyDescent="0.15">
      <c r="C16" s="7" t="s">
        <v>43</v>
      </c>
      <c r="D16" s="7"/>
      <c r="E16" s="7">
        <v>0</v>
      </c>
    </row>
    <row r="17" spans="3:10" x14ac:dyDescent="0.15">
      <c r="C17" s="7" t="s">
        <v>44</v>
      </c>
      <c r="D17" s="7"/>
      <c r="E17" s="7">
        <v>0</v>
      </c>
    </row>
    <row r="18" spans="3:10" x14ac:dyDescent="0.15">
      <c r="C18" s="7" t="s">
        <v>45</v>
      </c>
      <c r="D18" s="7" t="s">
        <v>46</v>
      </c>
      <c r="E18" s="7">
        <v>0</v>
      </c>
    </row>
    <row r="22" spans="3:10" x14ac:dyDescent="0.15">
      <c r="C22" s="5" t="s">
        <v>47</v>
      </c>
      <c r="D22" s="6" t="s">
        <v>26</v>
      </c>
      <c r="E22" s="6" t="s">
        <v>27</v>
      </c>
    </row>
    <row r="23" spans="3:10" x14ac:dyDescent="0.15">
      <c r="C23" s="7" t="s">
        <v>48</v>
      </c>
      <c r="D23" s="7" t="s">
        <v>49</v>
      </c>
      <c r="E23" s="7"/>
    </row>
    <row r="24" spans="3:10" x14ac:dyDescent="0.15">
      <c r="C24" s="7" t="s">
        <v>50</v>
      </c>
      <c r="D24" s="7" t="s">
        <v>51</v>
      </c>
      <c r="E24" s="7">
        <v>0</v>
      </c>
      <c r="G24" s="1">
        <v>0</v>
      </c>
      <c r="H24" s="1" t="s">
        <v>52</v>
      </c>
      <c r="I24" s="1">
        <v>1</v>
      </c>
      <c r="J24" s="1" t="s">
        <v>53</v>
      </c>
    </row>
    <row r="28" spans="3:10" x14ac:dyDescent="0.15">
      <c r="C28" s="5" t="s">
        <v>54</v>
      </c>
      <c r="D28" s="6" t="s">
        <v>26</v>
      </c>
      <c r="E28" s="6" t="s">
        <v>27</v>
      </c>
    </row>
    <row r="29" spans="3:10" x14ac:dyDescent="0.15">
      <c r="C29" s="7" t="s">
        <v>55</v>
      </c>
      <c r="D29" s="7"/>
      <c r="E29" s="7"/>
    </row>
    <row r="30" spans="3:10" x14ac:dyDescent="0.15">
      <c r="C30" s="7" t="s">
        <v>14</v>
      </c>
      <c r="D30" s="7" t="s">
        <v>4</v>
      </c>
      <c r="E30" s="7">
        <v>-1</v>
      </c>
    </row>
    <row r="31" spans="3:10" x14ac:dyDescent="0.15">
      <c r="C31" s="7" t="s">
        <v>56</v>
      </c>
      <c r="D31" s="7" t="s">
        <v>49</v>
      </c>
      <c r="E31" s="7">
        <v>-1</v>
      </c>
    </row>
    <row r="35" spans="3:12" x14ac:dyDescent="0.15">
      <c r="C35" s="5"/>
      <c r="D35" s="6" t="s">
        <v>26</v>
      </c>
      <c r="E35" s="6" t="s">
        <v>27</v>
      </c>
    </row>
    <row r="36" spans="3:12" x14ac:dyDescent="0.15">
      <c r="C36" s="7"/>
      <c r="D36" s="7"/>
      <c r="E36" s="7"/>
    </row>
    <row r="37" spans="3:12" x14ac:dyDescent="0.15">
      <c r="C37" s="7"/>
      <c r="D37" s="7"/>
      <c r="E37" s="7"/>
    </row>
    <row r="40" spans="3:12" x14ac:dyDescent="0.15">
      <c r="E40" s="8"/>
      <c r="I40" s="8"/>
    </row>
    <row r="41" spans="3:12" x14ac:dyDescent="0.15">
      <c r="C41" s="5" t="s">
        <v>57</v>
      </c>
      <c r="D41" s="6" t="s">
        <v>26</v>
      </c>
      <c r="E41" s="6" t="s">
        <v>27</v>
      </c>
    </row>
    <row r="42" spans="3:12" x14ac:dyDescent="0.15">
      <c r="C42" s="7" t="s">
        <v>58</v>
      </c>
      <c r="D42" s="7" t="s">
        <v>59</v>
      </c>
      <c r="E42" s="7"/>
    </row>
    <row r="43" spans="3:12" x14ac:dyDescent="0.15">
      <c r="C43" s="7" t="s">
        <v>60</v>
      </c>
      <c r="D43" s="7" t="s">
        <v>61</v>
      </c>
      <c r="E43" s="7">
        <v>0</v>
      </c>
    </row>
    <row r="44" spans="3:12" x14ac:dyDescent="0.15">
      <c r="C44" s="7" t="s">
        <v>62</v>
      </c>
      <c r="D44" s="7" t="s">
        <v>63</v>
      </c>
      <c r="E44" s="7">
        <v>2</v>
      </c>
      <c r="G44" s="1">
        <v>0</v>
      </c>
      <c r="H44" s="1" t="s">
        <v>64</v>
      </c>
      <c r="I44" s="1">
        <v>1</v>
      </c>
      <c r="J44" s="1" t="s">
        <v>65</v>
      </c>
      <c r="K44" s="1">
        <v>2</v>
      </c>
      <c r="L44" s="1" t="s">
        <v>66</v>
      </c>
    </row>
  </sheetData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50"/>
  <sheetViews>
    <sheetView topLeftCell="A28" workbookViewId="0">
      <selection activeCell="A51" sqref="A51:XFD53"/>
    </sheetView>
  </sheetViews>
  <sheetFormatPr defaultColWidth="9" defaultRowHeight="13.5" x14ac:dyDescent="0.15"/>
  <cols>
    <col min="2" max="2" width="21.375" customWidth="1"/>
    <col min="3" max="3" width="59.75" customWidth="1"/>
    <col min="4" max="4" width="75.75" customWidth="1"/>
    <col min="5" max="5" width="14.5" customWidth="1"/>
    <col min="6" max="6" width="36" customWidth="1"/>
  </cols>
  <sheetData>
    <row r="3" spans="1:4" x14ac:dyDescent="0.15">
      <c r="B3" t="s">
        <v>67</v>
      </c>
      <c r="C3" t="s">
        <v>14</v>
      </c>
      <c r="D3" t="s">
        <v>68</v>
      </c>
    </row>
    <row r="4" spans="1:4" x14ac:dyDescent="0.15">
      <c r="A4">
        <v>0</v>
      </c>
      <c r="B4" s="1" t="str">
        <f>_xlfn.XLOOKUP(A4,效果类型结果中转!$C$4:$C$49,效果类型结果中转!$D$4:$D$49,0)</f>
        <v>{"DamagePower":}</v>
      </c>
      <c r="C4" s="2">
        <v>0</v>
      </c>
      <c r="D4" s="1" t="s">
        <v>69</v>
      </c>
    </row>
    <row r="5" spans="1:4" x14ac:dyDescent="0.15">
      <c r="C5" s="2">
        <v>1</v>
      </c>
      <c r="D5" s="1"/>
    </row>
    <row r="6" spans="1:4" x14ac:dyDescent="0.15">
      <c r="C6" s="2">
        <v>2</v>
      </c>
      <c r="D6" s="1"/>
    </row>
    <row r="7" spans="1:4" x14ac:dyDescent="0.15">
      <c r="C7" s="2">
        <v>3</v>
      </c>
      <c r="D7" s="1"/>
    </row>
    <row r="8" spans="1:4" x14ac:dyDescent="0.15">
      <c r="C8" s="2">
        <v>4</v>
      </c>
      <c r="D8" s="1"/>
    </row>
    <row r="9" spans="1:4" x14ac:dyDescent="0.15">
      <c r="C9" s="2">
        <v>5</v>
      </c>
      <c r="D9" s="1"/>
    </row>
    <row r="10" spans="1:4" x14ac:dyDescent="0.15">
      <c r="C10" s="2">
        <v>6</v>
      </c>
      <c r="D10" s="1"/>
    </row>
    <row r="11" spans="1:4" x14ac:dyDescent="0.15">
      <c r="C11" s="2">
        <v>7</v>
      </c>
      <c r="D11" s="1"/>
    </row>
    <row r="12" spans="1:4" x14ac:dyDescent="0.15">
      <c r="C12" s="2">
        <v>8</v>
      </c>
      <c r="D12" s="1"/>
    </row>
    <row r="13" spans="1:4" x14ac:dyDescent="0.15">
      <c r="C13" s="2">
        <v>9</v>
      </c>
      <c r="D13" s="1"/>
    </row>
    <row r="14" spans="1:4" x14ac:dyDescent="0.15">
      <c r="C14" s="2">
        <v>200</v>
      </c>
      <c r="D14" s="1" t="s">
        <v>70</v>
      </c>
    </row>
    <row r="15" spans="1:4" x14ac:dyDescent="0.15">
      <c r="C15" s="2">
        <v>201</v>
      </c>
      <c r="D15" s="1"/>
    </row>
    <row r="16" spans="1:4" x14ac:dyDescent="0.15">
      <c r="C16" s="2">
        <v>202</v>
      </c>
      <c r="D16" s="1"/>
    </row>
    <row r="17" spans="3:4" x14ac:dyDescent="0.15">
      <c r="C17" s="2">
        <v>203</v>
      </c>
      <c r="D17" s="1"/>
    </row>
    <row r="18" spans="3:4" x14ac:dyDescent="0.15">
      <c r="C18" s="2">
        <v>204</v>
      </c>
      <c r="D18" s="1" t="s">
        <v>71</v>
      </c>
    </row>
    <row r="19" spans="3:4" x14ac:dyDescent="0.15">
      <c r="C19" s="2">
        <v>205</v>
      </c>
      <c r="D19" s="1"/>
    </row>
    <row r="20" spans="3:4" x14ac:dyDescent="0.15">
      <c r="C20" s="2">
        <v>206</v>
      </c>
      <c r="D20" s="1"/>
    </row>
    <row r="21" spans="3:4" x14ac:dyDescent="0.15">
      <c r="C21" s="2">
        <v>207</v>
      </c>
      <c r="D21" s="1"/>
    </row>
    <row r="22" spans="3:4" x14ac:dyDescent="0.15">
      <c r="C22" s="2">
        <v>208</v>
      </c>
      <c r="D22" s="1"/>
    </row>
    <row r="23" spans="3:4" x14ac:dyDescent="0.15">
      <c r="C23" s="2">
        <v>209</v>
      </c>
      <c r="D23" s="1"/>
    </row>
    <row r="24" spans="3:4" x14ac:dyDescent="0.15">
      <c r="C24" s="2">
        <v>210</v>
      </c>
      <c r="D24" s="1"/>
    </row>
    <row r="25" spans="3:4" x14ac:dyDescent="0.15">
      <c r="C25" s="2">
        <v>211</v>
      </c>
      <c r="D25" s="1"/>
    </row>
    <row r="26" spans="3:4" x14ac:dyDescent="0.15">
      <c r="C26" s="2">
        <v>212</v>
      </c>
      <c r="D26" s="1"/>
    </row>
    <row r="27" spans="3:4" x14ac:dyDescent="0.15">
      <c r="C27" s="2">
        <v>213</v>
      </c>
      <c r="D27" s="1"/>
    </row>
    <row r="28" spans="3:4" x14ac:dyDescent="0.15">
      <c r="C28" s="2">
        <v>214</v>
      </c>
      <c r="D28" s="1"/>
    </row>
    <row r="29" spans="3:4" x14ac:dyDescent="0.15">
      <c r="C29" s="2">
        <v>215</v>
      </c>
      <c r="D29" s="1"/>
    </row>
    <row r="30" spans="3:4" x14ac:dyDescent="0.15">
      <c r="C30" s="2">
        <v>216</v>
      </c>
      <c r="D30" s="1"/>
    </row>
    <row r="31" spans="3:4" x14ac:dyDescent="0.15">
      <c r="C31" s="2">
        <v>217</v>
      </c>
      <c r="D31" s="1"/>
    </row>
    <row r="32" spans="3:4" x14ac:dyDescent="0.15">
      <c r="C32" s="2">
        <v>218</v>
      </c>
      <c r="D32" s="1" t="s">
        <v>72</v>
      </c>
    </row>
    <row r="33" spans="3:4" x14ac:dyDescent="0.15">
      <c r="C33" s="2">
        <v>300</v>
      </c>
      <c r="D33" s="1"/>
    </row>
    <row r="34" spans="3:4" x14ac:dyDescent="0.15">
      <c r="C34" s="2">
        <v>400</v>
      </c>
      <c r="D34" s="1" t="s">
        <v>73</v>
      </c>
    </row>
    <row r="35" spans="3:4" x14ac:dyDescent="0.15">
      <c r="C35" s="2">
        <v>402</v>
      </c>
      <c r="D35" s="1" t="s">
        <v>74</v>
      </c>
    </row>
    <row r="36" spans="3:4" x14ac:dyDescent="0.15">
      <c r="C36" s="2">
        <v>500</v>
      </c>
      <c r="D36" s="1" t="s">
        <v>75</v>
      </c>
    </row>
    <row r="37" spans="3:4" x14ac:dyDescent="0.15">
      <c r="C37" s="2">
        <v>501</v>
      </c>
      <c r="D37" s="1" t="s">
        <v>76</v>
      </c>
    </row>
    <row r="38" spans="3:4" x14ac:dyDescent="0.15">
      <c r="C38" s="2">
        <v>600</v>
      </c>
    </row>
    <row r="39" spans="3:4" x14ac:dyDescent="0.15">
      <c r="C39" s="2">
        <v>601</v>
      </c>
      <c r="D39" s="1"/>
    </row>
    <row r="40" spans="3:4" x14ac:dyDescent="0.15">
      <c r="C40" s="2">
        <v>700</v>
      </c>
      <c r="D40" s="1"/>
    </row>
    <row r="41" spans="3:4" x14ac:dyDescent="0.15">
      <c r="C41" s="2">
        <v>701</v>
      </c>
      <c r="D41" s="1"/>
    </row>
    <row r="42" spans="3:4" x14ac:dyDescent="0.15">
      <c r="C42" s="2">
        <v>800</v>
      </c>
      <c r="D42" s="1"/>
    </row>
    <row r="43" spans="3:4" x14ac:dyDescent="0.15">
      <c r="C43" s="2">
        <v>900</v>
      </c>
      <c r="D43" s="1"/>
    </row>
    <row r="44" spans="3:4" x14ac:dyDescent="0.15">
      <c r="C44" s="2">
        <v>901</v>
      </c>
      <c r="D44" s="1"/>
    </row>
    <row r="45" spans="3:4" x14ac:dyDescent="0.15">
      <c r="C45" s="2">
        <v>1000</v>
      </c>
      <c r="D45" s="1"/>
    </row>
    <row r="46" spans="3:4" x14ac:dyDescent="0.15">
      <c r="C46" s="2">
        <v>1100</v>
      </c>
      <c r="D46" s="1"/>
    </row>
    <row r="47" spans="3:4" x14ac:dyDescent="0.15">
      <c r="C47" s="2">
        <v>1110</v>
      </c>
      <c r="D47" s="1"/>
    </row>
    <row r="48" spans="3:4" x14ac:dyDescent="0.15">
      <c r="C48" s="2">
        <v>1120</v>
      </c>
      <c r="D48" s="1"/>
    </row>
    <row r="49" spans="3:6" x14ac:dyDescent="0.15">
      <c r="C49" s="2">
        <v>1200</v>
      </c>
      <c r="D49" s="1"/>
    </row>
    <row r="50" spans="3:6" x14ac:dyDescent="0.15">
      <c r="C50" s="3">
        <v>1300</v>
      </c>
      <c r="D50" s="1" t="s">
        <v>77</v>
      </c>
      <c r="E50" s="4" t="s">
        <v>78</v>
      </c>
      <c r="F50" s="4" t="s">
        <v>79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效果类型结果中转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yanglu</cp:lastModifiedBy>
  <dcterms:created xsi:type="dcterms:W3CDTF">2023-05-12T11:15:00Z</dcterms:created>
  <dcterms:modified xsi:type="dcterms:W3CDTF">2025-05-13T08:04:18Z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