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D:\Project\Touche2.0\Assets\_Project_Assets\EXCEL\"/>
    </mc:Choice>
  </mc:AlternateContent>
  <xr:revisionPtr revIDLastSave="0" documentId="13_ncr:1_{A980B858-5DD1-44FC-8B60-6EEEBA16B7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配置" sheetId="3" r:id="rId1"/>
    <sheet name="中转" sheetId="2" r:id="rId2"/>
  </sheets>
  <definedNames>
    <definedName name="_xlnm._FilterDatabase" localSheetId="0" hidden="1">配置!$A$4:$G$130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6" i="3" l="1"/>
  <c r="F140" i="3" s="1"/>
  <c r="E46" i="3"/>
  <c r="E140" i="3"/>
  <c r="G140" i="3" s="1"/>
  <c r="G46" i="3" l="1"/>
  <c r="E40" i="3"/>
  <c r="E139" i="3"/>
  <c r="F139" i="3"/>
  <c r="F10" i="3"/>
  <c r="F132" i="3"/>
  <c r="E132" i="3"/>
  <c r="E10" i="3" s="1"/>
  <c r="G103" i="3" l="1"/>
  <c r="G139" i="3"/>
  <c r="G97" i="3"/>
  <c r="G134" i="3"/>
  <c r="G135" i="3"/>
  <c r="G136" i="3"/>
  <c r="G137" i="3"/>
  <c r="G138" i="3"/>
  <c r="G132" i="3"/>
  <c r="G133" i="3"/>
  <c r="F124" i="3"/>
  <c r="F125" i="3" s="1"/>
  <c r="F126" i="3" s="1"/>
  <c r="E124" i="3"/>
  <c r="E125" i="3" s="1"/>
  <c r="G125" i="3" s="1"/>
  <c r="G123" i="3"/>
  <c r="G122" i="3"/>
  <c r="G121" i="3"/>
  <c r="G120" i="3"/>
  <c r="F120" i="3"/>
  <c r="F121" i="3" s="1"/>
  <c r="F122" i="3" s="1"/>
  <c r="G119" i="3"/>
  <c r="G117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2" i="3"/>
  <c r="G101" i="3"/>
  <c r="G100" i="3"/>
  <c r="G99" i="3"/>
  <c r="G98" i="3"/>
  <c r="G95" i="3"/>
  <c r="G94" i="3"/>
  <c r="G93" i="3"/>
  <c r="F88" i="3"/>
  <c r="F89" i="3" s="1"/>
  <c r="F90" i="3" s="1"/>
  <c r="F91" i="3" s="1"/>
  <c r="E88" i="3"/>
  <c r="E89" i="3" s="1"/>
  <c r="F86" i="3"/>
  <c r="E86" i="3"/>
  <c r="G86" i="3" s="1"/>
  <c r="G85" i="3"/>
  <c r="F84" i="3"/>
  <c r="E84" i="3"/>
  <c r="G84" i="3" s="1"/>
  <c r="G72" i="3"/>
  <c r="F72" i="3"/>
  <c r="E72" i="3"/>
  <c r="G71" i="3"/>
  <c r="G70" i="3"/>
  <c r="G69" i="3"/>
  <c r="G68" i="3"/>
  <c r="G67" i="3"/>
  <c r="F67" i="3"/>
  <c r="F68" i="3" s="1"/>
  <c r="F69" i="3" s="1"/>
  <c r="F70" i="3" s="1"/>
  <c r="F71" i="3" s="1"/>
  <c r="G66" i="3"/>
  <c r="G65" i="3"/>
  <c r="F65" i="3"/>
  <c r="F66" i="3" s="1"/>
  <c r="G64" i="3"/>
  <c r="F62" i="3"/>
  <c r="F63" i="3" s="1"/>
  <c r="E62" i="3"/>
  <c r="E63" i="3" s="1"/>
  <c r="G63" i="3" s="1"/>
  <c r="F61" i="3"/>
  <c r="F59" i="3" s="1"/>
  <c r="E61" i="3"/>
  <c r="E59" i="3" s="1"/>
  <c r="G59" i="3" s="1"/>
  <c r="F60" i="3"/>
  <c r="F73" i="3" s="1"/>
  <c r="F74" i="3" s="1"/>
  <c r="F75" i="3" s="1"/>
  <c r="F76" i="3" s="1"/>
  <c r="F77" i="3" s="1"/>
  <c r="F78" i="3" s="1"/>
  <c r="F79" i="3" s="1"/>
  <c r="F80" i="3" s="1"/>
  <c r="F81" i="3" s="1"/>
  <c r="F82" i="3" s="1"/>
  <c r="F83" i="3" s="1"/>
  <c r="E60" i="3"/>
  <c r="E73" i="3" s="1"/>
  <c r="G57" i="3"/>
  <c r="G56" i="3"/>
  <c r="G55" i="3"/>
  <c r="G54" i="3"/>
  <c r="G53" i="3"/>
  <c r="G51" i="3"/>
  <c r="G50" i="3"/>
  <c r="G49" i="3"/>
  <c r="G48" i="3"/>
  <c r="F45" i="3"/>
  <c r="E45" i="3"/>
  <c r="G45" i="3" s="1"/>
  <c r="G44" i="3"/>
  <c r="F44" i="3"/>
  <c r="G43" i="3"/>
  <c r="F43" i="3"/>
  <c r="G42" i="3"/>
  <c r="G41" i="3"/>
  <c r="F41" i="3"/>
  <c r="G40" i="3"/>
  <c r="G39" i="3"/>
  <c r="F39" i="3"/>
  <c r="F40" i="3" s="1"/>
  <c r="G38" i="3"/>
  <c r="G37" i="3"/>
  <c r="G35" i="3"/>
  <c r="G34" i="3"/>
  <c r="G33" i="3"/>
  <c r="G32" i="3"/>
  <c r="G31" i="3"/>
  <c r="G30" i="3"/>
  <c r="G29" i="3"/>
  <c r="G28" i="3"/>
  <c r="G27" i="3"/>
  <c r="G26" i="3"/>
  <c r="G25" i="3"/>
  <c r="G23" i="3"/>
  <c r="G22" i="3"/>
  <c r="G21" i="3"/>
  <c r="G19" i="3"/>
  <c r="G18" i="3"/>
  <c r="G17" i="3"/>
  <c r="G16" i="3"/>
  <c r="G15" i="3"/>
  <c r="G14" i="3"/>
  <c r="G13" i="3"/>
  <c r="G11" i="3"/>
  <c r="G10" i="3"/>
  <c r="G9" i="3"/>
  <c r="G8" i="3"/>
  <c r="G7" i="3"/>
  <c r="G6" i="3"/>
  <c r="E87" i="3" l="1"/>
  <c r="G87" i="3" s="1"/>
  <c r="F87" i="3"/>
  <c r="E126" i="3"/>
  <c r="G126" i="3" s="1"/>
  <c r="G61" i="3"/>
  <c r="E74" i="3"/>
  <c r="G73" i="3"/>
  <c r="E90" i="3"/>
  <c r="G89" i="3"/>
  <c r="G88" i="3"/>
  <c r="G60" i="3"/>
  <c r="G62" i="3"/>
  <c r="G124" i="3"/>
  <c r="G90" i="3" l="1"/>
  <c r="E91" i="3"/>
  <c r="G91" i="3" s="1"/>
  <c r="E75" i="3"/>
  <c r="G74" i="3"/>
  <c r="G75" i="3" l="1"/>
  <c r="E76" i="3"/>
  <c r="E77" i="3" l="1"/>
  <c r="G76" i="3"/>
  <c r="E78" i="3" l="1"/>
  <c r="G77" i="3"/>
  <c r="G78" i="3" l="1"/>
  <c r="E79" i="3"/>
  <c r="G79" i="3" l="1"/>
  <c r="E80" i="3"/>
  <c r="E81" i="3" l="1"/>
  <c r="G80" i="3"/>
  <c r="E82" i="3" l="1"/>
  <c r="G81" i="3"/>
  <c r="E83" i="3" l="1"/>
  <c r="G83" i="3" s="1"/>
  <c r="G82" i="3"/>
</calcChain>
</file>

<file path=xl/sharedStrings.xml><?xml version="1.0" encoding="utf-8"?>
<sst xmlns="http://schemas.openxmlformats.org/spreadsheetml/2006/main" count="419" uniqueCount="308">
  <si>
    <t>id</t>
  </si>
  <si>
    <t>functionType</t>
  </si>
  <si>
    <t>state</t>
  </si>
  <si>
    <t>//note</t>
  </si>
  <si>
    <t>condition</t>
  </si>
  <si>
    <t>value</t>
  </si>
  <si>
    <t>tips</t>
  </si>
  <si>
    <t>icon</t>
  </si>
  <si>
    <t>name</t>
  </si>
  <si>
    <t>path</t>
  </si>
  <si>
    <t>int</t>
  </si>
  <si>
    <t>string</t>
  </si>
  <si>
    <t>主键</t>
  </si>
  <si>
    <t>功能Id</t>
  </si>
  <si>
    <t>是否开启</t>
  </si>
  <si>
    <t>备注</t>
  </si>
  <si>
    <t>条件</t>
  </si>
  <si>
    <t>值</t>
  </si>
  <si>
    <t>提示文本</t>
  </si>
  <si>
    <t>解锁图标</t>
  </si>
  <si>
    <t>功能名</t>
  </si>
  <si>
    <t>飞行终点</t>
  </si>
  <si>
    <t>//序号</t>
  </si>
  <si>
    <r>
      <rPr>
        <b/>
        <sz val="11"/>
        <color rgb="FF000000"/>
        <rFont val="宋体"/>
        <family val="3"/>
        <charset val="134"/>
      </rPr>
      <t>0 隐藏 1 未解锁状态</t>
    </r>
    <r>
      <rPr>
        <sz val="11"/>
        <color rgb="FF000000"/>
        <rFont val="宋体"/>
        <family val="3"/>
        <charset val="134"/>
      </rPr>
      <t xml:space="preserve">
</t>
    </r>
  </si>
  <si>
    <t>LocationKey</t>
  </si>
  <si>
    <t>图片路径，填写则会播放解锁动画</t>
  </si>
  <si>
    <t>游戏路径</t>
  </si>
  <si>
    <t>// Tab页</t>
  </si>
  <si>
    <t>NavBar</t>
  </si>
  <si>
    <t>导航栏</t>
  </si>
  <si>
    <t>Reincarnation</t>
  </si>
  <si>
    <t>Shop</t>
  </si>
  <si>
    <t>商城</t>
  </si>
  <si>
    <t>Task</t>
  </si>
  <si>
    <t>SpriteUi/Home/shop_icon</t>
  </si>
  <si>
    <t>Launch/Builtin/UI/Panels/Common/HomePanel(Clone)/FrontPanel/BottomTabs/BottomBar/BottomButtons/Shop</t>
  </si>
  <si>
    <t>DrawCard</t>
  </si>
  <si>
    <t>老巢</t>
  </si>
  <si>
    <t>SpriteUi/Home/steal_icon</t>
  </si>
  <si>
    <t>Steal</t>
  </si>
  <si>
    <t>Launch/Builtin/UI/Panels/Common/HomePanel(Clone)/FrontPanel/BottomTabs/BottomBar/BottomButtons/Lair</t>
  </si>
  <si>
    <t>Garage</t>
  </si>
  <si>
    <t>车库</t>
  </si>
  <si>
    <t>SpriteUi/Home/garage_icon</t>
  </si>
  <si>
    <t>Launch/Builtin/UI/Panels/Common/HomePanel(Clone)/FrontPanel/BottomTabs/BottomBar/BottomButtons/Garage</t>
  </si>
  <si>
    <t>MainFight</t>
  </si>
  <si>
    <t>战斗</t>
  </si>
  <si>
    <t>SpriteUi/Home/fight_icon</t>
  </si>
  <si>
    <t>Fight</t>
  </si>
  <si>
    <t>Launch/Builtin/UI/Panels/Common/HomePanel(Clone)/FrontPanel/BottomTabs/BottomBar/BottomButtons/Fight</t>
  </si>
  <si>
    <t>More</t>
  </si>
  <si>
    <t>更多</t>
  </si>
  <si>
    <t>// 大楼经营</t>
  </si>
  <si>
    <t>FormationForDeal</t>
  </si>
  <si>
    <t>经营卡牌上阵</t>
  </si>
  <si>
    <t>SecretDeal</t>
  </si>
  <si>
    <t>秘密交易</t>
  </si>
  <si>
    <t>CollectedCarCount</t>
  </si>
  <si>
    <t>UpModeBtn</t>
  </si>
  <si>
    <t>升级模式切换按钮</t>
  </si>
  <si>
    <t>ClickPlay1</t>
  </si>
  <si>
    <t>ATM点击</t>
  </si>
  <si>
    <t>ClickPlay2</t>
  </si>
  <si>
    <t>车辆点击</t>
  </si>
  <si>
    <t>BuildingManager</t>
  </si>
  <si>
    <t>经理</t>
  </si>
  <si>
    <t>SpriteUi/Home/Home_manger</t>
  </si>
  <si>
    <t>Manager_Title1</t>
  </si>
  <si>
    <t>Launch/Builtin/UI/Panels/Common/HomePanel(Clone)/FrontPanel/CenterLayout/BuildingManager</t>
  </si>
  <si>
    <t>BuildingManagerBuyOneButton</t>
  </si>
  <si>
    <t>经理一键购买</t>
  </si>
  <si>
    <t>// 气泡礼包</t>
  </si>
  <si>
    <t>Order</t>
  </si>
  <si>
    <t>战令</t>
  </si>
  <si>
    <t>FirstPurchase</t>
  </si>
  <si>
    <t>首充</t>
  </si>
  <si>
    <t>MainFightLevel</t>
  </si>
  <si>
    <t>MonthCard</t>
  </si>
  <si>
    <t>月卡</t>
  </si>
  <si>
    <t>// 广告点</t>
  </si>
  <si>
    <t>DoubleProfit</t>
  </si>
  <si>
    <t>双倍收益</t>
  </si>
  <si>
    <t>SpriteUi/Home/Side/gear1</t>
  </si>
  <si>
    <t>DoubleAds_Title</t>
  </si>
  <si>
    <t>Launch/Builtin/UI/Panels/Common/HomePanel(Clone)/FrontPanel/CenterLayout/CenterRT/OnlineIncome</t>
  </si>
  <si>
    <t>GoldCarMoneyHuge</t>
  </si>
  <si>
    <t>金车（钞票-巨大）</t>
  </si>
  <si>
    <t>GoldCarMoneyMini</t>
  </si>
  <si>
    <t>金车（钞票-小）</t>
  </si>
  <si>
    <t>GoldCarMoney</t>
  </si>
  <si>
    <t>金车（钞票）</t>
  </si>
  <si>
    <t>GoldCarDiamond</t>
  </si>
  <si>
    <t>金车（钻石）</t>
  </si>
  <si>
    <t>GoldCarDrawCardTicket</t>
  </si>
  <si>
    <t>金车（抽卡券）</t>
  </si>
  <si>
    <t>GoldCarEngineOil</t>
  </si>
  <si>
    <t>金车（机油）</t>
  </si>
  <si>
    <t>GoldCarModManual</t>
  </si>
  <si>
    <t>金车（改装手册）</t>
  </si>
  <si>
    <t>GoldMis</t>
  </si>
  <si>
    <t>金车（根据任务创建）</t>
  </si>
  <si>
    <t>GoldFirst</t>
  </si>
  <si>
    <t>金车（首次）</t>
  </si>
  <si>
    <t>LackMoneyFlyingGift</t>
  </si>
  <si>
    <t>缺钱气泡</t>
  </si>
  <si>
    <t>// 商城</t>
  </si>
  <si>
    <t>SpecialOffer</t>
  </si>
  <si>
    <t>特惠</t>
  </si>
  <si>
    <t>NewPlayer</t>
  </si>
  <si>
    <t>新手</t>
  </si>
  <si>
    <t>Member</t>
  </si>
  <si>
    <t>会员</t>
  </si>
  <si>
    <t>Period</t>
  </si>
  <si>
    <t>周期</t>
  </si>
  <si>
    <t>Diamond</t>
  </si>
  <si>
    <t>钻石</t>
  </si>
  <si>
    <t>Featured</t>
  </si>
  <si>
    <t>精选</t>
  </si>
  <si>
    <t>Growth</t>
  </si>
  <si>
    <t>成长</t>
  </si>
  <si>
    <t>Pay</t>
  </si>
  <si>
    <t>充值</t>
  </si>
  <si>
    <t>Pass</t>
  </si>
  <si>
    <t>通行证</t>
  </si>
  <si>
    <t>// 老巢</t>
  </si>
  <si>
    <t>Inventory</t>
  </si>
  <si>
    <t>背包</t>
  </si>
  <si>
    <t>Mail</t>
  </si>
  <si>
    <t>邮件</t>
  </si>
  <si>
    <t>商店</t>
  </si>
  <si>
    <t>Seting</t>
  </si>
  <si>
    <t>设置</t>
  </si>
  <si>
    <t>// 老巢-抽卡</t>
  </si>
  <si>
    <t>WishList</t>
  </si>
  <si>
    <t>心愿单</t>
  </si>
  <si>
    <t>AllPoolDrawCount</t>
  </si>
  <si>
    <t>EpicCardPool</t>
  </si>
  <si>
    <t>史诗池</t>
  </si>
  <si>
    <t>MythCardPool</t>
  </si>
  <si>
    <t>神话池</t>
  </si>
  <si>
    <t>DrawCardX10</t>
  </si>
  <si>
    <t>十连抽</t>
  </si>
  <si>
    <t>SkipDraw</t>
  </si>
  <si>
    <t>跳过抽卡</t>
  </si>
  <si>
    <t>// 老巢-商店</t>
  </si>
  <si>
    <t>ShopDrawCard</t>
  </si>
  <si>
    <t>招募商店</t>
  </si>
  <si>
    <t>ShopBoss</t>
  </si>
  <si>
    <t>Boss商店</t>
  </si>
  <si>
    <t>ShopArena</t>
  </si>
  <si>
    <t>竞技场商店</t>
  </si>
  <si>
    <t>ShopGuild</t>
  </si>
  <si>
    <t>公会商店</t>
  </si>
  <si>
    <t>ShopItem900100</t>
  </si>
  <si>
    <t>钞票</t>
  </si>
  <si>
    <t>ShopItem900200</t>
  </si>
  <si>
    <t>训练手册</t>
  </si>
  <si>
    <t>ShopItem900300</t>
  </si>
  <si>
    <t>机油</t>
  </si>
  <si>
    <t>ShopItem900400</t>
  </si>
  <si>
    <t>偷车钳</t>
  </si>
  <si>
    <t>ShopItem900500</t>
  </si>
  <si>
    <t>阵营改装件</t>
  </si>
  <si>
    <t>ShopItem900501</t>
  </si>
  <si>
    <t>ShopItem900502</t>
  </si>
  <si>
    <t>ShopItem900503</t>
  </si>
  <si>
    <t>ShopItem900600</t>
  </si>
  <si>
    <t>复活药水</t>
  </si>
  <si>
    <t>ShopItem100</t>
  </si>
  <si>
    <t>ShopItem200</t>
  </si>
  <si>
    <t>史诗偷车钳</t>
  </si>
  <si>
    <t>ShopItem300</t>
  </si>
  <si>
    <t>ShopItem400</t>
  </si>
  <si>
    <t>传说偷车钳</t>
  </si>
  <si>
    <t>ShopItem500</t>
  </si>
  <si>
    <t>ShopItem600</t>
  </si>
  <si>
    <t>精英级零件</t>
  </si>
  <si>
    <t>ShopItem700</t>
  </si>
  <si>
    <t>史诗级零件</t>
  </si>
  <si>
    <t>ShopItem800</t>
  </si>
  <si>
    <t>ShopItem900</t>
  </si>
  <si>
    <t>ShopItem1000</t>
  </si>
  <si>
    <t>ShopItem1100</t>
  </si>
  <si>
    <t>ShopItem20100</t>
  </si>
  <si>
    <t>迷梦-紫卡</t>
  </si>
  <si>
    <t>EmporiumChampion</t>
  </si>
  <si>
    <t>巅峰竞技场商店</t>
  </si>
  <si>
    <t>ArenaRank</t>
  </si>
  <si>
    <t>ShopItem30100</t>
  </si>
  <si>
    <t>竞技场-传说偷车钳</t>
  </si>
  <si>
    <t>ShopItem30600</t>
  </si>
  <si>
    <t>竞技场-橙卡</t>
  </si>
  <si>
    <t>ShopItem40100</t>
  </si>
  <si>
    <t>公会-史诗偷车钳</t>
  </si>
  <si>
    <t>ShopItem40200</t>
  </si>
  <si>
    <t>公会-传说偷车钳</t>
  </si>
  <si>
    <t>ShopItem40300</t>
  </si>
  <si>
    <t>公会-红卡</t>
  </si>
  <si>
    <t>ShopItem40400</t>
  </si>
  <si>
    <t>公会-蓝图（瓜子）</t>
  </si>
  <si>
    <t>// 车库</t>
  </si>
  <si>
    <t>Equip</t>
  </si>
  <si>
    <t>装备</t>
  </si>
  <si>
    <t>Equipment</t>
  </si>
  <si>
    <t>ExEquip</t>
  </si>
  <si>
    <t>专属装备</t>
  </si>
  <si>
    <t>AscendAndCountRequired</t>
  </si>
  <si>
    <t>OneButtonUpgrade</t>
  </si>
  <si>
    <t>一键升级</t>
  </si>
  <si>
    <t>// 战斗</t>
  </si>
  <si>
    <t>BossEntrance</t>
  </si>
  <si>
    <t>Boss功能入口</t>
  </si>
  <si>
    <t>Arena</t>
  </si>
  <si>
    <t>竞技场</t>
  </si>
  <si>
    <t>Rogue</t>
  </si>
  <si>
    <t>rogue</t>
  </si>
  <si>
    <t>SpriteUi/Home/more_rouge</t>
  </si>
  <si>
    <t>RoguePrepareTitle0</t>
  </si>
  <si>
    <t>Tower</t>
  </si>
  <si>
    <t>爬塔</t>
  </si>
  <si>
    <t>SpriteUi/Home/more_tower</t>
  </si>
  <si>
    <t>GangTrial</t>
  </si>
  <si>
    <t>FakeFunction2</t>
  </si>
  <si>
    <t>假功能预告2</t>
  </si>
  <si>
    <t>// 战斗-关卡</t>
  </si>
  <si>
    <t>GroupAddition</t>
  </si>
  <si>
    <t>帮派加成</t>
  </si>
  <si>
    <t>SameGroupCarCount</t>
  </si>
  <si>
    <t>AutoFight</t>
  </si>
  <si>
    <t>自动战斗</t>
  </si>
  <si>
    <t>Pause</t>
  </si>
  <si>
    <t>暂停</t>
  </si>
  <si>
    <t>Accelerate</t>
  </si>
  <si>
    <t>倍速</t>
  </si>
  <si>
    <t>AutoCasting</t>
  </si>
  <si>
    <t>自动施法</t>
  </si>
  <si>
    <t>Hangup</t>
  </si>
  <si>
    <t>挂机收益</t>
  </si>
  <si>
    <t>HangupFast</t>
  </si>
  <si>
    <t>快速挂机</t>
  </si>
  <si>
    <t>FightSlot1</t>
  </si>
  <si>
    <t>战斗上阵槽位1</t>
  </si>
  <si>
    <t>FightSlot2</t>
  </si>
  <si>
    <t>战斗上阵槽位2</t>
  </si>
  <si>
    <t>FightSlot3</t>
  </si>
  <si>
    <t>战斗上阵槽位3</t>
  </si>
  <si>
    <t>FightSlot4</t>
  </si>
  <si>
    <t>战斗上阵槽位4</t>
  </si>
  <si>
    <t>FightSlot5</t>
  </si>
  <si>
    <t>战斗上阵槽位5</t>
  </si>
  <si>
    <t>NextLevel</t>
  </si>
  <si>
    <t>下一关</t>
  </si>
  <si>
    <t>// 活动</t>
  </si>
  <si>
    <t>Mission</t>
  </si>
  <si>
    <t>任务</t>
  </si>
  <si>
    <t>DailyMission</t>
  </si>
  <si>
    <t>每日任务</t>
  </si>
  <si>
    <t>WeeklyMission</t>
  </si>
  <si>
    <t>每周任务</t>
  </si>
  <si>
    <t>Achievement</t>
  </si>
  <si>
    <t>生涯任务</t>
  </si>
  <si>
    <t>Activity</t>
  </si>
  <si>
    <t>活动</t>
  </si>
  <si>
    <t>SevenDaysGift</t>
  </si>
  <si>
    <t>七日领奖</t>
  </si>
  <si>
    <t>CheckInAllHeros</t>
  </si>
  <si>
    <t>签到全英雄</t>
  </si>
  <si>
    <t>ChargeJourney</t>
  </si>
  <si>
    <t>冲锋之旅</t>
  </si>
  <si>
    <t>Emporium_Arena_Champion_Item1</t>
  </si>
  <si>
    <t>兑换商店竞技场物品</t>
  </si>
  <si>
    <t>Tips_Emporium_Arena_Champion_Item1</t>
  </si>
  <si>
    <t>Emporium_Arena_Champion_Item2</t>
  </si>
  <si>
    <t>Tips_Emporium_Arena_Champion_Item2</t>
  </si>
  <si>
    <t>Emporium_Arena_Champion_Item3</t>
  </si>
  <si>
    <t>Tips_Emporium_Arena_Champion_Item3</t>
  </si>
  <si>
    <t>Emporium_Arena_Champion_Item4</t>
  </si>
  <si>
    <t>Tips_Emporium_Arena_Champion_Item4</t>
  </si>
  <si>
    <t>[</t>
  </si>
  <si>
    <t>:</t>
  </si>
  <si>
    <t>,</t>
  </si>
  <si>
    <t>]</t>
  </si>
  <si>
    <t>// 战斗-副本</t>
    <phoneticPr fontId="3" type="noConversion"/>
  </si>
  <si>
    <t>BattleInstanceCashLevel</t>
  </si>
  <si>
    <t>BattleInstanceExpLevel</t>
  </si>
  <si>
    <t>BattleInstanceEquipLevel</t>
  </si>
  <si>
    <t>BattleInstanceDiamondLevel</t>
  </si>
  <si>
    <t>BattleInstanceDrawLevel</t>
  </si>
  <si>
    <t>BattleInstanceAscendLevel</t>
  </si>
  <si>
    <t>金钞大劫案</t>
  </si>
  <si>
    <t>柯尔特快车</t>
  </si>
  <si>
    <t>侠盗猎车手</t>
  </si>
  <si>
    <t>修车厂试炼</t>
  </si>
  <si>
    <t>BattleInstance</t>
    <phoneticPr fontId="3" type="noConversion"/>
  </si>
  <si>
    <t>副本</t>
    <phoneticPr fontId="3" type="noConversion"/>
  </si>
  <si>
    <t>Fight</t>
    <phoneticPr fontId="3" type="noConversion"/>
  </si>
  <si>
    <t>战斗子页签</t>
    <phoneticPr fontId="3" type="noConversion"/>
  </si>
  <si>
    <t>BattleInstanceNextButton</t>
    <phoneticPr fontId="3" type="noConversion"/>
  </si>
  <si>
    <t>副本-下一关</t>
    <phoneticPr fontId="3" type="noConversion"/>
  </si>
  <si>
    <t>主线战斗</t>
    <phoneticPr fontId="3" type="noConversion"/>
  </si>
  <si>
    <t>MainFightLevel</t>
    <phoneticPr fontId="3" type="noConversion"/>
  </si>
  <si>
    <t>条件: 
Reincarnation: 转生 
Task: 任务
 AllPoolDrawCount: 全英雄卡池抽卡
 SameGroupCarCount:同阵营车数量
MainFightLevel:主线战斗关卡数
CollectedCarCount:拥有的车辆数
Equipment:拥有第n件装备
AscendAndCountRequired：拥有n张指定品阶为x的卡牌 例子: 50001 后4位为需求量,前面为品阶
ArenaRank：竞技场的段位Id大于等于指定Id</t>
    <phoneticPr fontId="3" type="noConversion"/>
  </si>
  <si>
    <t>曼德尔金砖</t>
    <phoneticPr fontId="3" type="noConversion"/>
  </si>
  <si>
    <t>升级大行动</t>
    <phoneticPr fontId="3" type="noConversion"/>
  </si>
  <si>
    <t>Privilege</t>
  </si>
  <si>
    <t>特权</t>
    <phoneticPr fontId="3" type="noConversion"/>
  </si>
  <si>
    <t>Sweep</t>
    <phoneticPr fontId="3" type="noConversion"/>
  </si>
  <si>
    <t>扫荡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</si>
</sst>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5" x14ac:knownFonts="1">
    <font>
      <sz val="12"/>
      <color theme="1"/>
      <name val="等线"/>
      <charset val="134"/>
      <scheme val="minor"/>
    </font>
    <font>
      <sz val="11"/>
      <color rgb="FF0000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color rgb="FF000000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D8D8D8"/>
        <bgColor indexed="64"/>
      </patternFill>
    </fill>
  </fills>
  <borders count="2">
    <border>
      <left/>
      <right/>
      <top/>
      <bottom/>
      <diagonal/>
    </border>
    <border>
      <left style="thin">
        <color rgb="FF91ABDF"/>
      </left>
      <right style="thin">
        <color rgb="FF91ABDF"/>
      </right>
      <top style="thin">
        <color rgb="FF91ABDF"/>
      </top>
      <bottom style="thin">
        <color rgb="FF91ABDF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3" borderId="0" xfId="0" applyFill="1">
      <alignment vertical="center"/>
    </xf>
    <xf numFmtId="0" fontId="1" fillId="2" borderId="1" xfId="0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176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176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J140"/>
  <sheetViews>
    <sheetView tabSelected="1" workbookViewId="0">
      <pane xSplit="7" ySplit="4" topLeftCell="H81" activePane="bottomRight" state="frozen"/>
      <selection pane="topRight"/>
      <selection pane="bottomLeft"/>
      <selection pane="bottomRight" activeCell="F95" sqref="F95"/>
    </sheetView>
  </sheetViews>
  <sheetFormatPr defaultColWidth="9" defaultRowHeight="13.5" customHeight="1" x14ac:dyDescent="0.25"/>
  <cols>
    <col min="1" max="1" width="9.25" style="4" customWidth="1"/>
    <col min="2" max="2" width="30.5" style="4" customWidth="1"/>
    <col min="3" max="3" width="15.875" style="4" customWidth="1"/>
    <col min="4" max="4" width="24.5" style="4" customWidth="1"/>
    <col min="5" max="5" width="31.5" style="4" customWidth="1"/>
    <col min="6" max="6" width="24.5" style="5" customWidth="1"/>
    <col min="7" max="7" width="37.75" style="4" customWidth="1"/>
    <col min="8" max="10" width="16.375" style="4" customWidth="1"/>
  </cols>
  <sheetData>
    <row r="1" spans="1:10" ht="13.5" customHeight="1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7" t="s">
        <v>5</v>
      </c>
      <c r="G1" s="6" t="s">
        <v>6</v>
      </c>
      <c r="H1" s="6" t="s">
        <v>7</v>
      </c>
      <c r="I1" s="6" t="s">
        <v>8</v>
      </c>
      <c r="J1" s="6" t="s">
        <v>9</v>
      </c>
    </row>
    <row r="2" spans="1:10" ht="13.5" customHeight="1" x14ac:dyDescent="0.25">
      <c r="A2" s="6" t="s">
        <v>10</v>
      </c>
      <c r="B2" s="6" t="s">
        <v>11</v>
      </c>
      <c r="C2" s="6" t="s">
        <v>10</v>
      </c>
      <c r="D2" s="6" t="s">
        <v>11</v>
      </c>
      <c r="E2" s="6" t="s">
        <v>11</v>
      </c>
      <c r="F2" s="7" t="s">
        <v>10</v>
      </c>
      <c r="G2" s="6" t="s">
        <v>11</v>
      </c>
      <c r="H2" s="6" t="s">
        <v>11</v>
      </c>
      <c r="I2" s="6" t="s">
        <v>11</v>
      </c>
      <c r="J2" s="6" t="s">
        <v>11</v>
      </c>
    </row>
    <row r="3" spans="1:10" ht="13.5" customHeight="1" x14ac:dyDescent="0.25">
      <c r="A3" s="8" t="s">
        <v>12</v>
      </c>
      <c r="B3" s="8" t="s">
        <v>13</v>
      </c>
      <c r="C3" s="8" t="s">
        <v>14</v>
      </c>
      <c r="D3" s="6" t="s">
        <v>15</v>
      </c>
      <c r="E3" s="6" t="s">
        <v>16</v>
      </c>
      <c r="F3" s="7" t="s">
        <v>17</v>
      </c>
      <c r="G3" s="6" t="s">
        <v>18</v>
      </c>
      <c r="H3" s="6" t="s">
        <v>19</v>
      </c>
      <c r="I3" s="6" t="s">
        <v>20</v>
      </c>
      <c r="J3" s="6" t="s">
        <v>21</v>
      </c>
    </row>
    <row r="4" spans="1:10" s="2" customFormat="1" ht="138.94999999999999" customHeight="1" x14ac:dyDescent="0.25">
      <c r="A4" s="8" t="s">
        <v>22</v>
      </c>
      <c r="B4" s="8" t="s">
        <v>13</v>
      </c>
      <c r="C4" s="8" t="s">
        <v>23</v>
      </c>
      <c r="D4" s="8" t="s">
        <v>15</v>
      </c>
      <c r="E4" s="8" t="s">
        <v>301</v>
      </c>
      <c r="F4" s="9"/>
      <c r="G4" s="8" t="s">
        <v>24</v>
      </c>
      <c r="H4" s="8" t="s">
        <v>25</v>
      </c>
      <c r="I4" s="8" t="s">
        <v>24</v>
      </c>
      <c r="J4" s="8" t="s">
        <v>26</v>
      </c>
    </row>
    <row r="5" spans="1:10" ht="13.5" customHeight="1" x14ac:dyDescent="0.25">
      <c r="A5" s="10" t="s">
        <v>27</v>
      </c>
      <c r="B5" s="8"/>
      <c r="C5" s="8"/>
      <c r="D5" s="6"/>
      <c r="E5" s="6"/>
      <c r="F5" s="7"/>
      <c r="G5" s="6"/>
      <c r="H5" s="6"/>
      <c r="I5" s="6"/>
      <c r="J5" s="6"/>
    </row>
    <row r="6" spans="1:10" ht="13.5" customHeight="1" x14ac:dyDescent="0.25">
      <c r="A6" s="4">
        <v>101</v>
      </c>
      <c r="B6" s="4" t="s">
        <v>28</v>
      </c>
      <c r="C6" s="4">
        <v>0</v>
      </c>
      <c r="D6" s="4" t="s">
        <v>29</v>
      </c>
      <c r="E6" s="4" t="s">
        <v>30</v>
      </c>
      <c r="F6" s="5">
        <v>2</v>
      </c>
      <c r="G6" s="4" t="str">
        <f t="shared" ref="G6:G11" si="0">"Tips_Unlock"&amp;E6</f>
        <v>Tips_UnlockReincarnation</v>
      </c>
      <c r="H6" s="11"/>
    </row>
    <row r="7" spans="1:10" ht="13.5" customHeight="1" x14ac:dyDescent="0.25">
      <c r="A7" s="4">
        <v>102</v>
      </c>
      <c r="B7" s="4" t="s">
        <v>31</v>
      </c>
      <c r="C7" s="4">
        <v>1</v>
      </c>
      <c r="D7" s="4" t="s">
        <v>32</v>
      </c>
      <c r="E7" s="4" t="s">
        <v>33</v>
      </c>
      <c r="F7" s="5">
        <v>3015</v>
      </c>
      <c r="G7" s="4" t="str">
        <f t="shared" si="0"/>
        <v>Tips_UnlockTask</v>
      </c>
      <c r="H7" s="11" t="s">
        <v>34</v>
      </c>
      <c r="I7" s="4" t="s">
        <v>31</v>
      </c>
      <c r="J7" s="4" t="s">
        <v>35</v>
      </c>
    </row>
    <row r="8" spans="1:10" ht="13.5" customHeight="1" x14ac:dyDescent="0.25">
      <c r="A8" s="4">
        <v>103</v>
      </c>
      <c r="B8" s="4" t="s">
        <v>36</v>
      </c>
      <c r="C8" s="4">
        <v>1</v>
      </c>
      <c r="D8" s="4" t="s">
        <v>37</v>
      </c>
      <c r="E8" s="4" t="s">
        <v>33</v>
      </c>
      <c r="F8" s="5">
        <v>3008</v>
      </c>
      <c r="G8" s="4" t="str">
        <f t="shared" si="0"/>
        <v>Tips_UnlockTask</v>
      </c>
      <c r="H8" s="11" t="s">
        <v>38</v>
      </c>
      <c r="I8" s="4" t="s">
        <v>39</v>
      </c>
      <c r="J8" s="4" t="s">
        <v>40</v>
      </c>
    </row>
    <row r="9" spans="1:10" ht="13.5" customHeight="1" x14ac:dyDescent="0.25">
      <c r="A9" s="4">
        <v>104</v>
      </c>
      <c r="B9" s="4" t="s">
        <v>41</v>
      </c>
      <c r="C9" s="4">
        <v>1</v>
      </c>
      <c r="D9" s="4" t="s">
        <v>42</v>
      </c>
      <c r="E9" s="4" t="s">
        <v>30</v>
      </c>
      <c r="F9" s="5">
        <v>2</v>
      </c>
      <c r="G9" s="4" t="str">
        <f t="shared" si="0"/>
        <v>Tips_UnlockReincarnation</v>
      </c>
      <c r="H9" s="11" t="s">
        <v>43</v>
      </c>
      <c r="I9" s="4" t="s">
        <v>41</v>
      </c>
      <c r="J9" s="4" t="s">
        <v>44</v>
      </c>
    </row>
    <row r="10" spans="1:10" ht="13.5" customHeight="1" x14ac:dyDescent="0.25">
      <c r="A10" s="4">
        <v>105</v>
      </c>
      <c r="B10" s="4" t="s">
        <v>45</v>
      </c>
      <c r="C10" s="4">
        <v>1</v>
      </c>
      <c r="D10" s="4" t="s">
        <v>46</v>
      </c>
      <c r="E10" s="4" t="str">
        <f>E132</f>
        <v>Task</v>
      </c>
      <c r="F10" s="5">
        <f>F132</f>
        <v>3006</v>
      </c>
      <c r="G10" s="4" t="str">
        <f t="shared" si="0"/>
        <v>Tips_UnlockTask</v>
      </c>
      <c r="H10" s="11" t="s">
        <v>47</v>
      </c>
      <c r="I10" s="4" t="s">
        <v>48</v>
      </c>
      <c r="J10" s="4" t="s">
        <v>49</v>
      </c>
    </row>
    <row r="11" spans="1:10" s="3" customFormat="1" ht="13.5" customHeight="1" x14ac:dyDescent="0.25">
      <c r="A11" s="4">
        <v>106</v>
      </c>
      <c r="B11" s="12" t="s">
        <v>50</v>
      </c>
      <c r="C11" s="12">
        <v>0</v>
      </c>
      <c r="D11" s="12" t="s">
        <v>51</v>
      </c>
      <c r="E11" s="12" t="s">
        <v>30</v>
      </c>
      <c r="F11" s="13">
        <v>2</v>
      </c>
      <c r="G11" s="12" t="str">
        <f t="shared" si="0"/>
        <v>Tips_UnlockReincarnation</v>
      </c>
      <c r="H11" s="14"/>
      <c r="I11" s="12"/>
      <c r="J11" s="12"/>
    </row>
    <row r="12" spans="1:10" ht="13.5" customHeight="1" x14ac:dyDescent="0.25">
      <c r="A12" s="10" t="s">
        <v>52</v>
      </c>
      <c r="B12" s="8"/>
      <c r="C12" s="8"/>
      <c r="D12" s="6"/>
      <c r="E12" s="6"/>
      <c r="F12" s="7"/>
      <c r="G12" s="6"/>
      <c r="H12" s="6"/>
      <c r="I12" s="6"/>
      <c r="J12" s="6"/>
    </row>
    <row r="13" spans="1:10" ht="13.5" customHeight="1" x14ac:dyDescent="0.25">
      <c r="A13" s="4">
        <v>201</v>
      </c>
      <c r="B13" s="4" t="s">
        <v>53</v>
      </c>
      <c r="C13" s="4">
        <v>0</v>
      </c>
      <c r="D13" s="4" t="s">
        <v>54</v>
      </c>
      <c r="E13" s="4" t="s">
        <v>33</v>
      </c>
      <c r="F13" s="5">
        <v>2002</v>
      </c>
      <c r="G13" s="4" t="str">
        <f t="shared" ref="G13:G19" si="1">"Tips_Unlock"&amp;E13</f>
        <v>Tips_UnlockTask</v>
      </c>
      <c r="H13" s="11"/>
    </row>
    <row r="14" spans="1:10" s="3" customFormat="1" ht="13.5" customHeight="1" x14ac:dyDescent="0.25">
      <c r="A14" s="4">
        <v>202</v>
      </c>
      <c r="B14" s="12" t="s">
        <v>55</v>
      </c>
      <c r="C14" s="12">
        <v>0</v>
      </c>
      <c r="D14" s="12" t="s">
        <v>56</v>
      </c>
      <c r="E14" s="12" t="s">
        <v>57</v>
      </c>
      <c r="F14" s="13">
        <v>999</v>
      </c>
      <c r="G14" s="12" t="str">
        <f t="shared" si="1"/>
        <v>Tips_UnlockCollectedCarCount</v>
      </c>
      <c r="H14" s="14"/>
      <c r="I14" s="12"/>
      <c r="J14" s="12"/>
    </row>
    <row r="15" spans="1:10" ht="13.5" customHeight="1" x14ac:dyDescent="0.25">
      <c r="A15" s="4">
        <v>203</v>
      </c>
      <c r="B15" s="4" t="s">
        <v>58</v>
      </c>
      <c r="C15" s="4">
        <v>0</v>
      </c>
      <c r="D15" s="4" t="s">
        <v>59</v>
      </c>
      <c r="E15" s="4" t="s">
        <v>33</v>
      </c>
      <c r="F15" s="5">
        <v>2006</v>
      </c>
      <c r="G15" s="4" t="str">
        <f t="shared" si="1"/>
        <v>Tips_UnlockTask</v>
      </c>
      <c r="H15" s="11"/>
    </row>
    <row r="16" spans="1:10" s="3" customFormat="1" ht="13.5" customHeight="1" x14ac:dyDescent="0.25">
      <c r="A16" s="4">
        <v>204</v>
      </c>
      <c r="B16" s="12" t="s">
        <v>60</v>
      </c>
      <c r="C16" s="12">
        <v>0</v>
      </c>
      <c r="D16" s="12" t="s">
        <v>61</v>
      </c>
      <c r="E16" s="12" t="s">
        <v>57</v>
      </c>
      <c r="F16" s="13">
        <v>999</v>
      </c>
      <c r="G16" s="12" t="str">
        <f t="shared" si="1"/>
        <v>Tips_UnlockCollectedCarCount</v>
      </c>
      <c r="H16" s="14"/>
      <c r="I16" s="12"/>
      <c r="J16" s="12"/>
    </row>
    <row r="17" spans="1:10" ht="13.5" customHeight="1" x14ac:dyDescent="0.25">
      <c r="A17" s="4">
        <v>205</v>
      </c>
      <c r="B17" s="4" t="s">
        <v>62</v>
      </c>
      <c r="C17" s="4">
        <v>0</v>
      </c>
      <c r="D17" s="4" t="s">
        <v>63</v>
      </c>
      <c r="E17" s="4" t="s">
        <v>33</v>
      </c>
      <c r="F17" s="5">
        <v>4003</v>
      </c>
      <c r="G17" s="4" t="str">
        <f t="shared" si="1"/>
        <v>Tips_UnlockTask</v>
      </c>
      <c r="H17" s="11"/>
    </row>
    <row r="18" spans="1:10" s="3" customFormat="1" ht="13.5" customHeight="1" x14ac:dyDescent="0.25">
      <c r="A18" s="4">
        <v>206</v>
      </c>
      <c r="B18" s="12" t="s">
        <v>64</v>
      </c>
      <c r="C18" s="12">
        <v>0</v>
      </c>
      <c r="D18" s="12" t="s">
        <v>65</v>
      </c>
      <c r="E18" s="12" t="s">
        <v>57</v>
      </c>
      <c r="F18" s="13">
        <v>999</v>
      </c>
      <c r="G18" s="12" t="str">
        <f t="shared" si="1"/>
        <v>Tips_UnlockCollectedCarCount</v>
      </c>
      <c r="H18" s="14" t="s">
        <v>66</v>
      </c>
      <c r="I18" s="12" t="s">
        <v>67</v>
      </c>
      <c r="J18" s="12" t="s">
        <v>68</v>
      </c>
    </row>
    <row r="19" spans="1:10" ht="13.5" customHeight="1" x14ac:dyDescent="0.25">
      <c r="A19" s="4">
        <v>207</v>
      </c>
      <c r="B19" s="4" t="s">
        <v>69</v>
      </c>
      <c r="C19" s="4">
        <v>0</v>
      </c>
      <c r="D19" s="4" t="s">
        <v>70</v>
      </c>
      <c r="E19" s="4" t="s">
        <v>30</v>
      </c>
      <c r="F19" s="5">
        <v>6</v>
      </c>
      <c r="G19" s="4" t="str">
        <f t="shared" si="1"/>
        <v>Tips_UnlockReincarnation</v>
      </c>
      <c r="H19" s="11"/>
    </row>
    <row r="20" spans="1:10" ht="13.5" customHeight="1" x14ac:dyDescent="0.25">
      <c r="A20" s="10" t="s">
        <v>71</v>
      </c>
      <c r="B20" s="8"/>
      <c r="C20" s="8"/>
      <c r="D20" s="6"/>
      <c r="E20" s="6"/>
      <c r="F20" s="7"/>
      <c r="G20" s="6"/>
      <c r="H20" s="6"/>
      <c r="I20" s="6"/>
      <c r="J20" s="6"/>
    </row>
    <row r="21" spans="1:10" ht="13.5" customHeight="1" x14ac:dyDescent="0.25">
      <c r="A21" s="4">
        <v>301</v>
      </c>
      <c r="B21" s="4" t="s">
        <v>72</v>
      </c>
      <c r="C21" s="4">
        <v>0</v>
      </c>
      <c r="D21" s="4" t="s">
        <v>73</v>
      </c>
      <c r="E21" s="4" t="s">
        <v>33</v>
      </c>
      <c r="F21" s="5">
        <v>4009</v>
      </c>
      <c r="G21" s="4" t="str">
        <f t="shared" ref="G21:G45" si="2">"Tips_Unlock"&amp;E21</f>
        <v>Tips_UnlockTask</v>
      </c>
      <c r="H21" s="11"/>
    </row>
    <row r="22" spans="1:10" ht="13.5" customHeight="1" x14ac:dyDescent="0.25">
      <c r="A22" s="4">
        <v>302</v>
      </c>
      <c r="B22" s="4" t="s">
        <v>74</v>
      </c>
      <c r="C22" s="4">
        <v>0</v>
      </c>
      <c r="D22" s="4" t="s">
        <v>75</v>
      </c>
      <c r="E22" s="4" t="s">
        <v>76</v>
      </c>
      <c r="F22" s="5">
        <v>1</v>
      </c>
      <c r="G22" s="4" t="str">
        <f t="shared" si="2"/>
        <v>Tips_UnlockMainFightLevel</v>
      </c>
      <c r="H22" s="11"/>
    </row>
    <row r="23" spans="1:10" ht="13.5" customHeight="1" x14ac:dyDescent="0.25">
      <c r="A23" s="4">
        <v>303</v>
      </c>
      <c r="B23" s="4" t="s">
        <v>77</v>
      </c>
      <c r="C23" s="4">
        <v>0</v>
      </c>
      <c r="D23" s="4" t="s">
        <v>78</v>
      </c>
      <c r="E23" s="4" t="s">
        <v>33</v>
      </c>
      <c r="F23" s="5">
        <v>4012</v>
      </c>
      <c r="G23" s="4" t="str">
        <f t="shared" si="2"/>
        <v>Tips_UnlockTask</v>
      </c>
      <c r="H23" s="11"/>
    </row>
    <row r="24" spans="1:10" ht="13.5" customHeight="1" x14ac:dyDescent="0.25">
      <c r="A24" s="10" t="s">
        <v>79</v>
      </c>
      <c r="B24" s="8"/>
      <c r="C24" s="8"/>
      <c r="D24" s="6"/>
      <c r="E24" s="6"/>
      <c r="F24" s="7"/>
      <c r="G24" s="6"/>
      <c r="H24" s="6"/>
      <c r="I24" s="6"/>
      <c r="J24" s="6"/>
    </row>
    <row r="25" spans="1:10" ht="13.5" customHeight="1" x14ac:dyDescent="0.25">
      <c r="A25" s="4">
        <v>401</v>
      </c>
      <c r="B25" s="4" t="s">
        <v>80</v>
      </c>
      <c r="C25" s="4">
        <v>0</v>
      </c>
      <c r="D25" s="4" t="s">
        <v>81</v>
      </c>
      <c r="E25" s="4" t="s">
        <v>33</v>
      </c>
      <c r="F25" s="5">
        <v>3002</v>
      </c>
      <c r="G25" s="4" t="str">
        <f t="shared" si="2"/>
        <v>Tips_UnlockTask</v>
      </c>
      <c r="H25" s="11" t="s">
        <v>82</v>
      </c>
      <c r="I25" s="4" t="s">
        <v>83</v>
      </c>
      <c r="J25" s="4" t="s">
        <v>84</v>
      </c>
    </row>
    <row r="26" spans="1:10" ht="13.5" customHeight="1" x14ac:dyDescent="0.25">
      <c r="A26" s="4">
        <v>402</v>
      </c>
      <c r="B26" s="4" t="s">
        <v>85</v>
      </c>
      <c r="C26" s="4">
        <v>0</v>
      </c>
      <c r="D26" s="4" t="s">
        <v>86</v>
      </c>
      <c r="E26" s="4" t="s">
        <v>33</v>
      </c>
      <c r="F26" s="5">
        <v>4009</v>
      </c>
      <c r="G26" s="4" t="str">
        <f t="shared" si="2"/>
        <v>Tips_UnlockTask</v>
      </c>
      <c r="H26" s="11"/>
    </row>
    <row r="27" spans="1:10" ht="13.5" customHeight="1" x14ac:dyDescent="0.25">
      <c r="A27" s="4">
        <v>403</v>
      </c>
      <c r="B27" s="4" t="s">
        <v>87</v>
      </c>
      <c r="C27" s="4">
        <v>0</v>
      </c>
      <c r="D27" s="4" t="s">
        <v>88</v>
      </c>
      <c r="E27" s="4" t="s">
        <v>33</v>
      </c>
      <c r="F27" s="5">
        <v>3006</v>
      </c>
      <c r="G27" s="4" t="str">
        <f t="shared" si="2"/>
        <v>Tips_UnlockTask</v>
      </c>
      <c r="H27" s="11"/>
    </row>
    <row r="28" spans="1:10" ht="13.5" customHeight="1" x14ac:dyDescent="0.25">
      <c r="A28" s="4">
        <v>404</v>
      </c>
      <c r="B28" s="4" t="s">
        <v>89</v>
      </c>
      <c r="C28" s="4">
        <v>0</v>
      </c>
      <c r="D28" s="4" t="s">
        <v>90</v>
      </c>
      <c r="E28" s="4" t="s">
        <v>33</v>
      </c>
      <c r="F28" s="5">
        <v>2011</v>
      </c>
      <c r="G28" s="4" t="str">
        <f t="shared" si="2"/>
        <v>Tips_UnlockTask</v>
      </c>
      <c r="H28" s="11"/>
    </row>
    <row r="29" spans="1:10" ht="13.5" customHeight="1" x14ac:dyDescent="0.25">
      <c r="A29" s="4">
        <v>405</v>
      </c>
      <c r="B29" s="4" t="s">
        <v>91</v>
      </c>
      <c r="C29" s="4">
        <v>0</v>
      </c>
      <c r="D29" s="4" t="s">
        <v>92</v>
      </c>
      <c r="E29" s="4" t="s">
        <v>30</v>
      </c>
      <c r="F29" s="5">
        <v>6</v>
      </c>
      <c r="G29" s="4" t="str">
        <f t="shared" si="2"/>
        <v>Tips_UnlockReincarnation</v>
      </c>
      <c r="H29" s="11"/>
    </row>
    <row r="30" spans="1:10" ht="13.5" customHeight="1" x14ac:dyDescent="0.25">
      <c r="A30" s="4">
        <v>406</v>
      </c>
      <c r="B30" s="4" t="s">
        <v>93</v>
      </c>
      <c r="C30" s="4">
        <v>0</v>
      </c>
      <c r="D30" s="4" t="s">
        <v>94</v>
      </c>
      <c r="E30" s="4" t="s">
        <v>30</v>
      </c>
      <c r="F30" s="5">
        <v>6</v>
      </c>
      <c r="G30" s="4" t="str">
        <f t="shared" si="2"/>
        <v>Tips_UnlockReincarnation</v>
      </c>
      <c r="H30" s="11"/>
    </row>
    <row r="31" spans="1:10" ht="13.5" customHeight="1" x14ac:dyDescent="0.25">
      <c r="A31" s="4">
        <v>407</v>
      </c>
      <c r="B31" s="4" t="s">
        <v>95</v>
      </c>
      <c r="C31" s="4">
        <v>0</v>
      </c>
      <c r="D31" s="4" t="s">
        <v>96</v>
      </c>
      <c r="E31" s="4" t="s">
        <v>30</v>
      </c>
      <c r="F31" s="5">
        <v>7</v>
      </c>
      <c r="G31" s="4" t="str">
        <f t="shared" si="2"/>
        <v>Tips_UnlockReincarnation</v>
      </c>
      <c r="H31" s="11"/>
    </row>
    <row r="32" spans="1:10" ht="13.5" customHeight="1" x14ac:dyDescent="0.25">
      <c r="A32" s="4">
        <v>408</v>
      </c>
      <c r="B32" s="4" t="s">
        <v>97</v>
      </c>
      <c r="C32" s="4">
        <v>0</v>
      </c>
      <c r="D32" s="4" t="s">
        <v>98</v>
      </c>
      <c r="E32" s="4" t="s">
        <v>30</v>
      </c>
      <c r="F32" s="5">
        <v>5</v>
      </c>
      <c r="G32" s="4" t="str">
        <f t="shared" si="2"/>
        <v>Tips_UnlockReincarnation</v>
      </c>
      <c r="H32" s="11"/>
    </row>
    <row r="33" spans="1:10" ht="13.5" customHeight="1" x14ac:dyDescent="0.25">
      <c r="A33" s="4">
        <v>409</v>
      </c>
      <c r="B33" s="4" t="s">
        <v>99</v>
      </c>
      <c r="C33" s="4">
        <v>0</v>
      </c>
      <c r="D33" s="4" t="s">
        <v>100</v>
      </c>
      <c r="E33" s="4" t="s">
        <v>33</v>
      </c>
      <c r="F33" s="5">
        <v>1001</v>
      </c>
      <c r="G33" s="4" t="str">
        <f t="shared" si="2"/>
        <v>Tips_UnlockTask</v>
      </c>
      <c r="H33" s="11"/>
    </row>
    <row r="34" spans="1:10" ht="13.5" customHeight="1" x14ac:dyDescent="0.25">
      <c r="A34" s="4">
        <v>410</v>
      </c>
      <c r="B34" s="4" t="s">
        <v>101</v>
      </c>
      <c r="C34" s="4">
        <v>0</v>
      </c>
      <c r="D34" s="4" t="s">
        <v>102</v>
      </c>
      <c r="E34" s="4" t="s">
        <v>33</v>
      </c>
      <c r="F34" s="5">
        <v>2001</v>
      </c>
      <c r="G34" s="4" t="str">
        <f t="shared" si="2"/>
        <v>Tips_UnlockTask</v>
      </c>
      <c r="H34" s="11"/>
    </row>
    <row r="35" spans="1:10" ht="13.5" customHeight="1" x14ac:dyDescent="0.25">
      <c r="A35" s="4">
        <v>411</v>
      </c>
      <c r="B35" s="4" t="s">
        <v>103</v>
      </c>
      <c r="C35" s="4">
        <v>0</v>
      </c>
      <c r="D35" s="4" t="s">
        <v>104</v>
      </c>
      <c r="E35" s="4" t="s">
        <v>30</v>
      </c>
      <c r="F35" s="5">
        <v>2</v>
      </c>
      <c r="G35" s="4" t="str">
        <f t="shared" si="2"/>
        <v>Tips_UnlockReincarnation</v>
      </c>
      <c r="H35" s="11"/>
    </row>
    <row r="36" spans="1:10" ht="13.5" customHeight="1" x14ac:dyDescent="0.25">
      <c r="A36" s="10" t="s">
        <v>105</v>
      </c>
      <c r="B36" s="8"/>
      <c r="C36" s="8"/>
      <c r="D36" s="6"/>
      <c r="E36" s="6"/>
      <c r="F36" s="7"/>
      <c r="G36" s="6"/>
      <c r="H36" s="6"/>
      <c r="I36" s="6"/>
      <c r="J36" s="6"/>
    </row>
    <row r="37" spans="1:10" s="3" customFormat="1" ht="13.5" customHeight="1" x14ac:dyDescent="0.25">
      <c r="A37" s="4">
        <v>501</v>
      </c>
      <c r="B37" s="12" t="s">
        <v>106</v>
      </c>
      <c r="C37" s="12">
        <v>0</v>
      </c>
      <c r="D37" s="12" t="s">
        <v>107</v>
      </c>
      <c r="E37" s="12" t="s">
        <v>33</v>
      </c>
      <c r="F37" s="13">
        <v>2004</v>
      </c>
      <c r="G37" s="12" t="str">
        <f t="shared" si="2"/>
        <v>Tips_UnlockTask</v>
      </c>
      <c r="H37" s="14"/>
      <c r="I37" s="12"/>
      <c r="J37" s="12"/>
    </row>
    <row r="38" spans="1:10" s="3" customFormat="1" ht="13.5" customHeight="1" x14ac:dyDescent="0.25">
      <c r="A38" s="4">
        <v>502</v>
      </c>
      <c r="B38" s="12" t="s">
        <v>108</v>
      </c>
      <c r="C38" s="12">
        <v>0</v>
      </c>
      <c r="D38" s="12" t="s">
        <v>109</v>
      </c>
      <c r="E38" s="12" t="s">
        <v>33</v>
      </c>
      <c r="F38" s="13">
        <v>2004</v>
      </c>
      <c r="G38" s="12" t="str">
        <f t="shared" si="2"/>
        <v>Tips_UnlockTask</v>
      </c>
      <c r="H38" s="14"/>
      <c r="I38" s="12"/>
      <c r="J38" s="12"/>
    </row>
    <row r="39" spans="1:10" ht="13.5" customHeight="1" x14ac:dyDescent="0.25">
      <c r="A39" s="4">
        <v>503</v>
      </c>
      <c r="B39" s="4" t="s">
        <v>110</v>
      </c>
      <c r="C39" s="4">
        <v>0</v>
      </c>
      <c r="D39" s="4" t="s">
        <v>111</v>
      </c>
      <c r="E39" s="4" t="s">
        <v>33</v>
      </c>
      <c r="F39" s="5">
        <f>F23</f>
        <v>4012</v>
      </c>
      <c r="G39" s="4" t="str">
        <f t="shared" si="2"/>
        <v>Tips_UnlockTask</v>
      </c>
      <c r="H39" s="11"/>
    </row>
    <row r="40" spans="1:10" ht="13.5" customHeight="1" x14ac:dyDescent="0.25">
      <c r="A40" s="4">
        <v>504</v>
      </c>
      <c r="B40" s="4" t="s">
        <v>112</v>
      </c>
      <c r="C40" s="4">
        <v>0</v>
      </c>
      <c r="D40" s="4" t="s">
        <v>113</v>
      </c>
      <c r="E40" s="4" t="str">
        <f>E39</f>
        <v>Task</v>
      </c>
      <c r="F40" s="5">
        <f>F39</f>
        <v>4012</v>
      </c>
      <c r="G40" s="4" t="str">
        <f t="shared" si="2"/>
        <v>Tips_UnlockTask</v>
      </c>
      <c r="H40" s="11"/>
    </row>
    <row r="41" spans="1:10" ht="13.5" customHeight="1" x14ac:dyDescent="0.25">
      <c r="A41" s="4">
        <v>505</v>
      </c>
      <c r="B41" s="4" t="s">
        <v>114</v>
      </c>
      <c r="C41" s="4">
        <v>0</v>
      </c>
      <c r="D41" s="4" t="s">
        <v>115</v>
      </c>
      <c r="E41" s="4" t="s">
        <v>33</v>
      </c>
      <c r="F41" s="5">
        <f>F10</f>
        <v>3006</v>
      </c>
      <c r="G41" s="4" t="str">
        <f t="shared" si="2"/>
        <v>Tips_UnlockTask</v>
      </c>
      <c r="H41" s="11"/>
    </row>
    <row r="42" spans="1:10" ht="13.5" customHeight="1" x14ac:dyDescent="0.25">
      <c r="A42" s="4">
        <v>506</v>
      </c>
      <c r="B42" s="4" t="s">
        <v>116</v>
      </c>
      <c r="C42" s="4">
        <v>0</v>
      </c>
      <c r="D42" s="4" t="s">
        <v>117</v>
      </c>
      <c r="E42" s="4" t="s">
        <v>33</v>
      </c>
      <c r="F42" s="5">
        <v>4002</v>
      </c>
      <c r="G42" s="4" t="str">
        <f t="shared" si="2"/>
        <v>Tips_UnlockTask</v>
      </c>
      <c r="H42" s="11"/>
    </row>
    <row r="43" spans="1:10" ht="13.5" customHeight="1" x14ac:dyDescent="0.25">
      <c r="A43" s="4">
        <v>507</v>
      </c>
      <c r="B43" s="4" t="s">
        <v>118</v>
      </c>
      <c r="C43" s="4">
        <v>0</v>
      </c>
      <c r="D43" s="4" t="s">
        <v>119</v>
      </c>
      <c r="E43" s="4" t="s">
        <v>33</v>
      </c>
      <c r="F43" s="5">
        <f>F21</f>
        <v>4009</v>
      </c>
      <c r="G43" s="4" t="str">
        <f t="shared" si="2"/>
        <v>Tips_UnlockTask</v>
      </c>
      <c r="H43" s="11"/>
    </row>
    <row r="44" spans="1:10" ht="13.5" customHeight="1" x14ac:dyDescent="0.25">
      <c r="A44" s="4">
        <v>508</v>
      </c>
      <c r="B44" s="4" t="s">
        <v>120</v>
      </c>
      <c r="C44" s="4">
        <v>0</v>
      </c>
      <c r="D44" s="4" t="s">
        <v>121</v>
      </c>
      <c r="E44" s="4" t="s">
        <v>33</v>
      </c>
      <c r="F44" s="5">
        <f>F7</f>
        <v>3015</v>
      </c>
      <c r="G44" s="4" t="str">
        <f t="shared" si="2"/>
        <v>Tips_UnlockTask</v>
      </c>
      <c r="H44" s="11"/>
    </row>
    <row r="45" spans="1:10" ht="13.5" customHeight="1" x14ac:dyDescent="0.25">
      <c r="A45" s="4">
        <v>509</v>
      </c>
      <c r="B45" s="4" t="s">
        <v>122</v>
      </c>
      <c r="C45" s="4">
        <v>0</v>
      </c>
      <c r="D45" s="4" t="s">
        <v>123</v>
      </c>
      <c r="E45" s="4" t="str">
        <f>E21</f>
        <v>Task</v>
      </c>
      <c r="F45" s="5">
        <f>F21</f>
        <v>4009</v>
      </c>
      <c r="G45" s="4" t="str">
        <f t="shared" si="2"/>
        <v>Tips_UnlockTask</v>
      </c>
      <c r="H45" s="11"/>
    </row>
    <row r="46" spans="1:10" ht="13.5" customHeight="1" x14ac:dyDescent="0.25">
      <c r="A46" s="4">
        <v>510</v>
      </c>
      <c r="B46" s="4" t="s">
        <v>304</v>
      </c>
      <c r="C46" s="4">
        <v>0</v>
      </c>
      <c r="D46" s="4" t="s">
        <v>305</v>
      </c>
      <c r="E46" s="4" t="str">
        <f>E132</f>
        <v>Task</v>
      </c>
      <c r="F46" s="5">
        <f>F132</f>
        <v>3006</v>
      </c>
      <c r="G46" s="4" t="str">
        <f t="shared" ref="G46" si="3">"Tips_Unlock"&amp;E46</f>
        <v>Tips_UnlockTask</v>
      </c>
      <c r="H46" s="11"/>
    </row>
    <row r="47" spans="1:10" ht="13.5" customHeight="1" x14ac:dyDescent="0.25">
      <c r="A47" s="10" t="s">
        <v>124</v>
      </c>
      <c r="B47" s="8"/>
      <c r="C47" s="8"/>
      <c r="D47" s="6"/>
      <c r="E47" s="6"/>
      <c r="F47" s="7"/>
      <c r="G47" s="6"/>
      <c r="H47" s="6"/>
      <c r="I47" s="6"/>
      <c r="J47" s="6"/>
    </row>
    <row r="48" spans="1:10" ht="13.5" customHeight="1" x14ac:dyDescent="0.25">
      <c r="A48" s="4">
        <v>601</v>
      </c>
      <c r="B48" s="4" t="s">
        <v>125</v>
      </c>
      <c r="C48" s="4">
        <v>0</v>
      </c>
      <c r="D48" s="4" t="s">
        <v>126</v>
      </c>
      <c r="E48" s="4" t="s">
        <v>33</v>
      </c>
      <c r="F48" s="5">
        <v>4002</v>
      </c>
      <c r="G48" s="4" t="str">
        <f t="shared" ref="G48:G91" si="4">"Tips_Unlock"&amp;E48</f>
        <v>Tips_UnlockTask</v>
      </c>
      <c r="H48" s="11"/>
    </row>
    <row r="49" spans="1:10" ht="13.5" customHeight="1" x14ac:dyDescent="0.25">
      <c r="A49" s="4">
        <v>602</v>
      </c>
      <c r="B49" s="4" t="s">
        <v>127</v>
      </c>
      <c r="C49" s="4">
        <v>0</v>
      </c>
      <c r="D49" s="4" t="s">
        <v>128</v>
      </c>
      <c r="E49" s="4" t="s">
        <v>33</v>
      </c>
      <c r="F49" s="5">
        <v>4002</v>
      </c>
      <c r="G49" s="4" t="str">
        <f t="shared" si="4"/>
        <v>Tips_UnlockTask</v>
      </c>
      <c r="H49" s="11"/>
    </row>
    <row r="50" spans="1:10" ht="13.5" customHeight="1" x14ac:dyDescent="0.25">
      <c r="A50" s="4">
        <v>603</v>
      </c>
      <c r="B50" s="4" t="s">
        <v>31</v>
      </c>
      <c r="C50" s="4">
        <v>0</v>
      </c>
      <c r="D50" s="4" t="s">
        <v>129</v>
      </c>
      <c r="E50" s="4" t="s">
        <v>33</v>
      </c>
      <c r="F50" s="5">
        <v>3001</v>
      </c>
      <c r="G50" s="4" t="str">
        <f t="shared" si="4"/>
        <v>Tips_UnlockTask</v>
      </c>
      <c r="H50" s="11"/>
    </row>
    <row r="51" spans="1:10" ht="13.5" customHeight="1" x14ac:dyDescent="0.25">
      <c r="A51" s="4">
        <v>604</v>
      </c>
      <c r="B51" s="4" t="s">
        <v>130</v>
      </c>
      <c r="C51" s="4">
        <v>0</v>
      </c>
      <c r="D51" s="4" t="s">
        <v>131</v>
      </c>
      <c r="E51" s="4" t="s">
        <v>30</v>
      </c>
      <c r="F51" s="5">
        <v>1</v>
      </c>
      <c r="G51" s="4" t="str">
        <f t="shared" si="4"/>
        <v>Tips_UnlockReincarnation</v>
      </c>
      <c r="H51" s="11"/>
    </row>
    <row r="52" spans="1:10" ht="13.5" customHeight="1" x14ac:dyDescent="0.25">
      <c r="A52" s="10" t="s">
        <v>132</v>
      </c>
      <c r="B52" s="8"/>
      <c r="C52" s="8"/>
      <c r="D52" s="6"/>
      <c r="E52" s="6"/>
      <c r="F52" s="7"/>
      <c r="G52" s="6"/>
      <c r="H52" s="6"/>
      <c r="I52" s="6"/>
      <c r="J52" s="6"/>
    </row>
    <row r="53" spans="1:10" ht="13.5" customHeight="1" x14ac:dyDescent="0.25">
      <c r="A53" s="4">
        <v>701</v>
      </c>
      <c r="B53" s="4" t="s">
        <v>133</v>
      </c>
      <c r="C53" s="4">
        <v>1</v>
      </c>
      <c r="D53" s="4" t="s">
        <v>134</v>
      </c>
      <c r="E53" s="4" t="s">
        <v>135</v>
      </c>
      <c r="F53" s="5">
        <v>30</v>
      </c>
      <c r="G53" s="4" t="str">
        <f t="shared" si="4"/>
        <v>Tips_UnlockAllPoolDrawCount</v>
      </c>
      <c r="H53" s="11"/>
    </row>
    <row r="54" spans="1:10" ht="13.5" customHeight="1" x14ac:dyDescent="0.25">
      <c r="A54" s="4">
        <v>702</v>
      </c>
      <c r="B54" s="4" t="s">
        <v>136</v>
      </c>
      <c r="C54" s="4">
        <v>1</v>
      </c>
      <c r="D54" s="4" t="s">
        <v>137</v>
      </c>
      <c r="E54" s="4" t="s">
        <v>135</v>
      </c>
      <c r="F54" s="5">
        <v>1</v>
      </c>
      <c r="G54" s="4" t="str">
        <f t="shared" si="4"/>
        <v>Tips_UnlockAllPoolDrawCount</v>
      </c>
      <c r="H54" s="11"/>
    </row>
    <row r="55" spans="1:10" ht="13.5" customHeight="1" x14ac:dyDescent="0.25">
      <c r="A55" s="4">
        <v>703</v>
      </c>
      <c r="B55" s="4" t="s">
        <v>138</v>
      </c>
      <c r="C55" s="4">
        <v>1</v>
      </c>
      <c r="D55" s="4" t="s">
        <v>139</v>
      </c>
      <c r="E55" s="4" t="s">
        <v>135</v>
      </c>
      <c r="F55" s="5">
        <v>100</v>
      </c>
      <c r="G55" s="4" t="str">
        <f t="shared" si="4"/>
        <v>Tips_UnlockAllPoolDrawCount</v>
      </c>
      <c r="H55" s="11"/>
    </row>
    <row r="56" spans="1:10" ht="13.5" customHeight="1" x14ac:dyDescent="0.25">
      <c r="A56" s="4">
        <v>704</v>
      </c>
      <c r="B56" s="4" t="s">
        <v>140</v>
      </c>
      <c r="C56" s="4">
        <v>1</v>
      </c>
      <c r="D56" s="4" t="s">
        <v>141</v>
      </c>
      <c r="E56" s="4" t="s">
        <v>135</v>
      </c>
      <c r="F56" s="5">
        <v>1</v>
      </c>
      <c r="G56" s="4" t="str">
        <f t="shared" si="4"/>
        <v>Tips_UnlockAllPoolDrawCount</v>
      </c>
      <c r="H56" s="11"/>
    </row>
    <row r="57" spans="1:10" ht="13.5" customHeight="1" x14ac:dyDescent="0.25">
      <c r="A57" s="4">
        <v>705</v>
      </c>
      <c r="B57" s="4" t="s">
        <v>142</v>
      </c>
      <c r="C57" s="4">
        <v>0</v>
      </c>
      <c r="D57" s="4" t="s">
        <v>143</v>
      </c>
      <c r="E57" s="4" t="s">
        <v>135</v>
      </c>
      <c r="F57" s="5">
        <v>1</v>
      </c>
      <c r="G57" s="4" t="str">
        <f t="shared" si="4"/>
        <v>Tips_UnlockAllPoolDrawCount</v>
      </c>
      <c r="H57" s="11"/>
    </row>
    <row r="58" spans="1:10" ht="13.5" customHeight="1" x14ac:dyDescent="0.25">
      <c r="A58" s="10" t="s">
        <v>144</v>
      </c>
      <c r="B58" s="8"/>
      <c r="C58" s="8"/>
      <c r="D58" s="6"/>
      <c r="E58" s="6"/>
      <c r="F58" s="7"/>
      <c r="G58" s="6"/>
      <c r="H58" s="6"/>
      <c r="I58" s="6"/>
      <c r="J58" s="6"/>
    </row>
    <row r="59" spans="1:10" ht="13.5" customHeight="1" x14ac:dyDescent="0.25">
      <c r="A59" s="4">
        <v>801</v>
      </c>
      <c r="B59" s="4" t="s">
        <v>31</v>
      </c>
      <c r="C59" s="4">
        <v>0</v>
      </c>
      <c r="D59" s="4" t="s">
        <v>129</v>
      </c>
      <c r="E59" s="4" t="str">
        <f>E61</f>
        <v>MainFightLevel</v>
      </c>
      <c r="F59" s="5">
        <f>F61</f>
        <v>80</v>
      </c>
      <c r="G59" s="4" t="str">
        <f t="shared" si="4"/>
        <v>Tips_UnlockMainFightLevel</v>
      </c>
      <c r="H59" s="11"/>
    </row>
    <row r="60" spans="1:10" ht="13.5" customHeight="1" x14ac:dyDescent="0.25">
      <c r="A60" s="4">
        <v>802</v>
      </c>
      <c r="B60" s="4" t="s">
        <v>145</v>
      </c>
      <c r="C60" s="4">
        <v>0</v>
      </c>
      <c r="D60" s="4" t="s">
        <v>146</v>
      </c>
      <c r="E60" s="4" t="str">
        <f>E8</f>
        <v>Task</v>
      </c>
      <c r="F60" s="5">
        <f>F8</f>
        <v>3008</v>
      </c>
      <c r="G60" s="4" t="str">
        <f t="shared" ref="G60:G62" si="5">"Tips_Unlock"&amp;E60</f>
        <v>Tips_UnlockTask</v>
      </c>
      <c r="H60" s="11"/>
    </row>
    <row r="61" spans="1:10" ht="13.5" customHeight="1" x14ac:dyDescent="0.25">
      <c r="A61" s="4">
        <v>803</v>
      </c>
      <c r="B61" s="4" t="s">
        <v>147</v>
      </c>
      <c r="C61" s="4">
        <v>0</v>
      </c>
      <c r="D61" s="4" t="s">
        <v>148</v>
      </c>
      <c r="E61" s="4" t="str">
        <f>E98</f>
        <v>MainFightLevel</v>
      </c>
      <c r="F61" s="5">
        <f>F98</f>
        <v>80</v>
      </c>
      <c r="G61" s="4" t="str">
        <f t="shared" si="5"/>
        <v>Tips_UnlockMainFightLevel</v>
      </c>
      <c r="H61" s="11"/>
    </row>
    <row r="62" spans="1:10" ht="13.5" customHeight="1" x14ac:dyDescent="0.25">
      <c r="A62" s="4">
        <v>804</v>
      </c>
      <c r="B62" s="4" t="s">
        <v>149</v>
      </c>
      <c r="C62" s="4">
        <v>0</v>
      </c>
      <c r="D62" s="4" t="s">
        <v>150</v>
      </c>
      <c r="E62" s="4" t="str">
        <f>E99</f>
        <v>MainFightLevel</v>
      </c>
      <c r="F62" s="5">
        <f>F99</f>
        <v>40</v>
      </c>
      <c r="G62" s="4" t="str">
        <f t="shared" si="5"/>
        <v>Tips_UnlockMainFightLevel</v>
      </c>
      <c r="H62" s="11"/>
    </row>
    <row r="63" spans="1:10" ht="13.5" customHeight="1" x14ac:dyDescent="0.25">
      <c r="A63" s="4">
        <v>805</v>
      </c>
      <c r="B63" s="4" t="s">
        <v>151</v>
      </c>
      <c r="C63" s="4">
        <v>0</v>
      </c>
      <c r="D63" s="4" t="s">
        <v>152</v>
      </c>
      <c r="E63" s="4" t="str">
        <f>E62</f>
        <v>MainFightLevel</v>
      </c>
      <c r="F63" s="5">
        <f>F62</f>
        <v>40</v>
      </c>
      <c r="G63" s="4" t="str">
        <f t="shared" ref="G63" si="6">"Tips_Unlock"&amp;E63</f>
        <v>Tips_UnlockMainFightLevel</v>
      </c>
      <c r="H63" s="11"/>
    </row>
    <row r="64" spans="1:10" ht="13.5" customHeight="1" x14ac:dyDescent="0.25">
      <c r="A64" s="4">
        <v>806</v>
      </c>
      <c r="B64" s="4" t="s">
        <v>153</v>
      </c>
      <c r="C64" s="4">
        <v>0</v>
      </c>
      <c r="D64" s="4" t="s">
        <v>154</v>
      </c>
      <c r="E64" s="4" t="s">
        <v>33</v>
      </c>
      <c r="F64" s="5">
        <v>3001</v>
      </c>
      <c r="G64" s="4" t="str">
        <f t="shared" si="4"/>
        <v>Tips_UnlockTask</v>
      </c>
      <c r="H64" s="11"/>
    </row>
    <row r="65" spans="1:8" ht="13.5" customHeight="1" x14ac:dyDescent="0.25">
      <c r="A65" s="4">
        <v>807</v>
      </c>
      <c r="B65" s="4" t="s">
        <v>155</v>
      </c>
      <c r="C65" s="4">
        <v>0</v>
      </c>
      <c r="D65" s="4" t="s">
        <v>156</v>
      </c>
      <c r="E65" s="4" t="s">
        <v>30</v>
      </c>
      <c r="F65" s="5">
        <f>F9</f>
        <v>2</v>
      </c>
      <c r="G65" s="4" t="str">
        <f t="shared" si="4"/>
        <v>Tips_UnlockReincarnation</v>
      </c>
      <c r="H65" s="11"/>
    </row>
    <row r="66" spans="1:8" ht="13.5" customHeight="1" x14ac:dyDescent="0.25">
      <c r="A66" s="4">
        <v>808</v>
      </c>
      <c r="B66" s="4" t="s">
        <v>157</v>
      </c>
      <c r="C66" s="4">
        <v>0</v>
      </c>
      <c r="D66" s="4" t="s">
        <v>158</v>
      </c>
      <c r="E66" s="4" t="s">
        <v>30</v>
      </c>
      <c r="F66" s="5">
        <f>F65</f>
        <v>2</v>
      </c>
      <c r="G66" s="4" t="str">
        <f t="shared" si="4"/>
        <v>Tips_UnlockReincarnation</v>
      </c>
      <c r="H66" s="11"/>
    </row>
    <row r="67" spans="1:8" ht="13.5" customHeight="1" x14ac:dyDescent="0.25">
      <c r="A67" s="4">
        <v>809</v>
      </c>
      <c r="B67" s="4" t="s">
        <v>159</v>
      </c>
      <c r="C67" s="4">
        <v>0</v>
      </c>
      <c r="D67" s="4" t="s">
        <v>160</v>
      </c>
      <c r="E67" s="4" t="s">
        <v>33</v>
      </c>
      <c r="F67" s="5">
        <f>F8</f>
        <v>3008</v>
      </c>
      <c r="G67" s="4" t="str">
        <f t="shared" si="4"/>
        <v>Tips_UnlockTask</v>
      </c>
      <c r="H67" s="11"/>
    </row>
    <row r="68" spans="1:8" ht="13.5" customHeight="1" x14ac:dyDescent="0.25">
      <c r="A68" s="4">
        <v>810</v>
      </c>
      <c r="B68" s="4" t="s">
        <v>161</v>
      </c>
      <c r="C68" s="4">
        <v>0</v>
      </c>
      <c r="D68" s="4" t="s">
        <v>162</v>
      </c>
      <c r="E68" s="4" t="s">
        <v>33</v>
      </c>
      <c r="F68" s="5">
        <f>F67</f>
        <v>3008</v>
      </c>
      <c r="G68" s="4" t="str">
        <f t="shared" si="4"/>
        <v>Tips_UnlockTask</v>
      </c>
      <c r="H68" s="11"/>
    </row>
    <row r="69" spans="1:8" ht="13.5" customHeight="1" x14ac:dyDescent="0.25">
      <c r="A69" s="4">
        <v>811</v>
      </c>
      <c r="B69" s="4" t="s">
        <v>163</v>
      </c>
      <c r="C69" s="4">
        <v>0</v>
      </c>
      <c r="D69" s="4" t="s">
        <v>162</v>
      </c>
      <c r="E69" s="4" t="s">
        <v>33</v>
      </c>
      <c r="F69" s="5">
        <f>F68</f>
        <v>3008</v>
      </c>
      <c r="G69" s="4" t="str">
        <f t="shared" si="4"/>
        <v>Tips_UnlockTask</v>
      </c>
      <c r="H69" s="11"/>
    </row>
    <row r="70" spans="1:8" ht="13.5" customHeight="1" x14ac:dyDescent="0.25">
      <c r="A70" s="4">
        <v>812</v>
      </c>
      <c r="B70" s="4" t="s">
        <v>164</v>
      </c>
      <c r="C70" s="4">
        <v>0</v>
      </c>
      <c r="D70" s="4" t="s">
        <v>162</v>
      </c>
      <c r="E70" s="4" t="s">
        <v>33</v>
      </c>
      <c r="F70" s="5">
        <f>F69</f>
        <v>3008</v>
      </c>
      <c r="G70" s="4" t="str">
        <f t="shared" si="4"/>
        <v>Tips_UnlockTask</v>
      </c>
      <c r="H70" s="11"/>
    </row>
    <row r="71" spans="1:8" ht="13.5" customHeight="1" x14ac:dyDescent="0.25">
      <c r="A71" s="4">
        <v>813</v>
      </c>
      <c r="B71" s="4" t="s">
        <v>165</v>
      </c>
      <c r="C71" s="4">
        <v>0</v>
      </c>
      <c r="D71" s="4" t="s">
        <v>162</v>
      </c>
      <c r="E71" s="4" t="s">
        <v>33</v>
      </c>
      <c r="F71" s="5">
        <f>F70</f>
        <v>3008</v>
      </c>
      <c r="G71" s="4" t="str">
        <f t="shared" si="4"/>
        <v>Tips_UnlockTask</v>
      </c>
      <c r="H71" s="11"/>
    </row>
    <row r="72" spans="1:8" ht="13.5" customHeight="1" x14ac:dyDescent="0.25">
      <c r="A72" s="4">
        <v>814</v>
      </c>
      <c r="B72" s="4" t="s">
        <v>166</v>
      </c>
      <c r="C72" s="4">
        <v>0</v>
      </c>
      <c r="D72" s="4" t="s">
        <v>167</v>
      </c>
      <c r="E72" s="4" t="str">
        <f>E100</f>
        <v>MainFightLevel</v>
      </c>
      <c r="F72" s="5">
        <f>F100</f>
        <v>120</v>
      </c>
      <c r="G72" s="4" t="str">
        <f t="shared" si="4"/>
        <v>Tips_UnlockMainFightLevel</v>
      </c>
      <c r="H72" s="11"/>
    </row>
    <row r="73" spans="1:8" ht="13.5" customHeight="1" x14ac:dyDescent="0.25">
      <c r="A73" s="4">
        <v>815</v>
      </c>
      <c r="B73" s="4" t="s">
        <v>168</v>
      </c>
      <c r="C73" s="4">
        <v>0</v>
      </c>
      <c r="D73" s="4" t="s">
        <v>160</v>
      </c>
      <c r="E73" s="4" t="str">
        <f>E60</f>
        <v>Task</v>
      </c>
      <c r="F73" s="5">
        <f>F60</f>
        <v>3008</v>
      </c>
      <c r="G73" s="4" t="str">
        <f t="shared" si="4"/>
        <v>Tips_UnlockTask</v>
      </c>
    </row>
    <row r="74" spans="1:8" ht="13.5" customHeight="1" x14ac:dyDescent="0.25">
      <c r="A74" s="4">
        <v>816</v>
      </c>
      <c r="B74" s="4" t="s">
        <v>169</v>
      </c>
      <c r="C74" s="4">
        <v>0</v>
      </c>
      <c r="D74" s="4" t="s">
        <v>170</v>
      </c>
      <c r="E74" s="4" t="str">
        <f>E73</f>
        <v>Task</v>
      </c>
      <c r="F74" s="5">
        <f>F73</f>
        <v>3008</v>
      </c>
      <c r="G74" s="4" t="str">
        <f t="shared" si="4"/>
        <v>Tips_UnlockTask</v>
      </c>
    </row>
    <row r="75" spans="1:8" ht="13.5" customHeight="1" x14ac:dyDescent="0.25">
      <c r="A75" s="4">
        <v>817</v>
      </c>
      <c r="B75" s="4" t="s">
        <v>171</v>
      </c>
      <c r="C75" s="4">
        <v>0</v>
      </c>
      <c r="D75" s="4" t="s">
        <v>170</v>
      </c>
      <c r="E75" s="4" t="str">
        <f t="shared" ref="E75:F83" si="7">E74</f>
        <v>Task</v>
      </c>
      <c r="F75" s="5">
        <f t="shared" si="7"/>
        <v>3008</v>
      </c>
      <c r="G75" s="4" t="str">
        <f t="shared" si="4"/>
        <v>Tips_UnlockTask</v>
      </c>
    </row>
    <row r="76" spans="1:8" ht="13.5" customHeight="1" x14ac:dyDescent="0.25">
      <c r="A76" s="4">
        <v>818</v>
      </c>
      <c r="B76" s="4" t="s">
        <v>172</v>
      </c>
      <c r="C76" s="4">
        <v>0</v>
      </c>
      <c r="D76" s="4" t="s">
        <v>173</v>
      </c>
      <c r="E76" s="4" t="str">
        <f t="shared" si="7"/>
        <v>Task</v>
      </c>
      <c r="F76" s="5">
        <f t="shared" si="7"/>
        <v>3008</v>
      </c>
      <c r="G76" s="4" t="str">
        <f t="shared" si="4"/>
        <v>Tips_UnlockTask</v>
      </c>
    </row>
    <row r="77" spans="1:8" ht="13.5" customHeight="1" x14ac:dyDescent="0.25">
      <c r="A77" s="4">
        <v>819</v>
      </c>
      <c r="B77" s="4" t="s">
        <v>174</v>
      </c>
      <c r="C77" s="4">
        <v>0</v>
      </c>
      <c r="D77" s="4" t="s">
        <v>173</v>
      </c>
      <c r="E77" s="4" t="str">
        <f t="shared" si="7"/>
        <v>Task</v>
      </c>
      <c r="F77" s="5">
        <f t="shared" si="7"/>
        <v>3008</v>
      </c>
      <c r="G77" s="4" t="str">
        <f t="shared" si="4"/>
        <v>Tips_UnlockTask</v>
      </c>
    </row>
    <row r="78" spans="1:8" ht="13.5" customHeight="1" x14ac:dyDescent="0.25">
      <c r="A78" s="4">
        <v>820</v>
      </c>
      <c r="B78" s="4" t="s">
        <v>175</v>
      </c>
      <c r="C78" s="4">
        <v>0</v>
      </c>
      <c r="D78" s="4" t="s">
        <v>176</v>
      </c>
      <c r="E78" s="4" t="str">
        <f t="shared" si="7"/>
        <v>Task</v>
      </c>
      <c r="F78" s="5">
        <f t="shared" si="7"/>
        <v>3008</v>
      </c>
      <c r="G78" s="4" t="str">
        <f t="shared" si="4"/>
        <v>Tips_UnlockTask</v>
      </c>
    </row>
    <row r="79" spans="1:8" ht="13.5" customHeight="1" x14ac:dyDescent="0.25">
      <c r="A79" s="4">
        <v>821</v>
      </c>
      <c r="B79" s="4" t="s">
        <v>177</v>
      </c>
      <c r="C79" s="4">
        <v>0</v>
      </c>
      <c r="D79" s="4" t="s">
        <v>178</v>
      </c>
      <c r="E79" s="4" t="str">
        <f t="shared" si="7"/>
        <v>Task</v>
      </c>
      <c r="F79" s="5">
        <f t="shared" si="7"/>
        <v>3008</v>
      </c>
      <c r="G79" s="4" t="str">
        <f t="shared" si="4"/>
        <v>Tips_UnlockTask</v>
      </c>
    </row>
    <row r="80" spans="1:8" ht="13.5" customHeight="1" x14ac:dyDescent="0.25">
      <c r="A80" s="4">
        <v>822</v>
      </c>
      <c r="B80" s="4" t="s">
        <v>179</v>
      </c>
      <c r="C80" s="4">
        <v>0</v>
      </c>
      <c r="D80" s="4" t="s">
        <v>162</v>
      </c>
      <c r="E80" s="4" t="str">
        <f t="shared" si="7"/>
        <v>Task</v>
      </c>
      <c r="F80" s="5">
        <f t="shared" si="7"/>
        <v>3008</v>
      </c>
      <c r="G80" s="4" t="str">
        <f t="shared" si="4"/>
        <v>Tips_UnlockTask</v>
      </c>
    </row>
    <row r="81" spans="1:10" ht="13.5" customHeight="1" x14ac:dyDescent="0.25">
      <c r="A81" s="4">
        <v>823</v>
      </c>
      <c r="B81" s="4" t="s">
        <v>180</v>
      </c>
      <c r="C81" s="4">
        <v>0</v>
      </c>
      <c r="D81" s="4" t="s">
        <v>162</v>
      </c>
      <c r="E81" s="4" t="str">
        <f t="shared" si="7"/>
        <v>Task</v>
      </c>
      <c r="F81" s="5">
        <f t="shared" si="7"/>
        <v>3008</v>
      </c>
      <c r="G81" s="4" t="str">
        <f t="shared" si="4"/>
        <v>Tips_UnlockTask</v>
      </c>
    </row>
    <row r="82" spans="1:10" ht="13.5" customHeight="1" x14ac:dyDescent="0.25">
      <c r="A82" s="4">
        <v>824</v>
      </c>
      <c r="B82" s="4" t="s">
        <v>181</v>
      </c>
      <c r="C82" s="4">
        <v>0</v>
      </c>
      <c r="D82" s="4" t="s">
        <v>162</v>
      </c>
      <c r="E82" s="4" t="str">
        <f t="shared" si="7"/>
        <v>Task</v>
      </c>
      <c r="F82" s="5">
        <f t="shared" si="7"/>
        <v>3008</v>
      </c>
      <c r="G82" s="4" t="str">
        <f t="shared" si="4"/>
        <v>Tips_UnlockTask</v>
      </c>
    </row>
    <row r="83" spans="1:10" ht="13.5" customHeight="1" x14ac:dyDescent="0.25">
      <c r="A83" s="4">
        <v>825</v>
      </c>
      <c r="B83" s="4" t="s">
        <v>182</v>
      </c>
      <c r="C83" s="4">
        <v>0</v>
      </c>
      <c r="D83" s="4" t="s">
        <v>162</v>
      </c>
      <c r="E83" s="4" t="str">
        <f t="shared" si="7"/>
        <v>Task</v>
      </c>
      <c r="F83" s="5">
        <f t="shared" si="7"/>
        <v>3008</v>
      </c>
      <c r="G83" s="4" t="str">
        <f t="shared" si="4"/>
        <v>Tips_UnlockTask</v>
      </c>
    </row>
    <row r="84" spans="1:10" ht="13.5" customHeight="1" x14ac:dyDescent="0.25">
      <c r="A84" s="4">
        <v>826</v>
      </c>
      <c r="B84" s="4" t="s">
        <v>183</v>
      </c>
      <c r="C84" s="4">
        <v>0</v>
      </c>
      <c r="D84" s="4" t="s">
        <v>184</v>
      </c>
      <c r="E84" s="4" t="str">
        <f>E98</f>
        <v>MainFightLevel</v>
      </c>
      <c r="F84" s="5">
        <f>F98</f>
        <v>80</v>
      </c>
      <c r="G84" s="4" t="str">
        <f t="shared" si="4"/>
        <v>Tips_UnlockMainFightLevel</v>
      </c>
    </row>
    <row r="85" spans="1:10" ht="13.5" customHeight="1" x14ac:dyDescent="0.25">
      <c r="A85" s="4">
        <v>827</v>
      </c>
      <c r="B85" s="4" t="s">
        <v>185</v>
      </c>
      <c r="C85" s="4">
        <v>0</v>
      </c>
      <c r="D85" s="4" t="s">
        <v>186</v>
      </c>
      <c r="E85" s="4" t="s">
        <v>187</v>
      </c>
      <c r="F85" s="5">
        <v>903</v>
      </c>
      <c r="G85" s="4" t="str">
        <f t="shared" ref="G85" si="8">"Tips_Unlock"&amp;E85</f>
        <v>Tips_UnlockArenaRank</v>
      </c>
    </row>
    <row r="86" spans="1:10" ht="13.5" customHeight="1" x14ac:dyDescent="0.25">
      <c r="A86" s="4">
        <v>828</v>
      </c>
      <c r="B86" s="4" t="s">
        <v>188</v>
      </c>
      <c r="C86" s="4">
        <v>0</v>
      </c>
      <c r="D86" s="4" t="s">
        <v>189</v>
      </c>
      <c r="E86" s="4" t="str">
        <f>E55</f>
        <v>AllPoolDrawCount</v>
      </c>
      <c r="F86" s="5">
        <f>F55</f>
        <v>100</v>
      </c>
      <c r="G86" s="4" t="str">
        <f t="shared" si="4"/>
        <v>Tips_UnlockAllPoolDrawCount</v>
      </c>
    </row>
    <row r="87" spans="1:10" ht="13.5" customHeight="1" x14ac:dyDescent="0.25">
      <c r="A87" s="4">
        <v>829</v>
      </c>
      <c r="B87" s="4" t="s">
        <v>190</v>
      </c>
      <c r="C87" s="4">
        <v>0</v>
      </c>
      <c r="D87" s="4" t="s">
        <v>191</v>
      </c>
      <c r="E87" s="4" t="str">
        <f>E88</f>
        <v>MainFightLevel</v>
      </c>
      <c r="F87" s="5">
        <f>F88</f>
        <v>40</v>
      </c>
      <c r="G87" s="4" t="str">
        <f t="shared" si="4"/>
        <v>Tips_UnlockMainFightLevel</v>
      </c>
    </row>
    <row r="88" spans="1:10" ht="13.5" customHeight="1" x14ac:dyDescent="0.25">
      <c r="A88" s="4">
        <v>830</v>
      </c>
      <c r="B88" s="4" t="s">
        <v>192</v>
      </c>
      <c r="C88" s="4">
        <v>0</v>
      </c>
      <c r="D88" s="4" t="s">
        <v>193</v>
      </c>
      <c r="E88" s="4" t="str">
        <f>E99</f>
        <v>MainFightLevel</v>
      </c>
      <c r="F88" s="5">
        <f>F99</f>
        <v>40</v>
      </c>
      <c r="G88" s="4" t="str">
        <f t="shared" si="4"/>
        <v>Tips_UnlockMainFightLevel</v>
      </c>
    </row>
    <row r="89" spans="1:10" ht="13.5" customHeight="1" x14ac:dyDescent="0.25">
      <c r="A89" s="4">
        <v>831</v>
      </c>
      <c r="B89" s="4" t="s">
        <v>194</v>
      </c>
      <c r="C89" s="4">
        <v>0</v>
      </c>
      <c r="D89" s="4" t="s">
        <v>195</v>
      </c>
      <c r="E89" s="4" t="str">
        <f>E88</f>
        <v>MainFightLevel</v>
      </c>
      <c r="F89" s="5">
        <f>F88</f>
        <v>40</v>
      </c>
      <c r="G89" s="4" t="str">
        <f t="shared" si="4"/>
        <v>Tips_UnlockMainFightLevel</v>
      </c>
    </row>
    <row r="90" spans="1:10" ht="13.5" customHeight="1" x14ac:dyDescent="0.25">
      <c r="A90" s="4">
        <v>832</v>
      </c>
      <c r="B90" s="4" t="s">
        <v>196</v>
      </c>
      <c r="C90" s="4">
        <v>0</v>
      </c>
      <c r="D90" s="4" t="s">
        <v>197</v>
      </c>
      <c r="E90" s="4" t="str">
        <f t="shared" ref="E90:F91" si="9">E89</f>
        <v>MainFightLevel</v>
      </c>
      <c r="F90" s="5">
        <f t="shared" si="9"/>
        <v>40</v>
      </c>
      <c r="G90" s="4" t="str">
        <f t="shared" si="4"/>
        <v>Tips_UnlockMainFightLevel</v>
      </c>
    </row>
    <row r="91" spans="1:10" ht="13.5" customHeight="1" x14ac:dyDescent="0.25">
      <c r="A91" s="4">
        <v>833</v>
      </c>
      <c r="B91" s="4" t="s">
        <v>198</v>
      </c>
      <c r="C91" s="4">
        <v>0</v>
      </c>
      <c r="D91" s="4" t="s">
        <v>199</v>
      </c>
      <c r="E91" s="4" t="str">
        <f t="shared" si="9"/>
        <v>MainFightLevel</v>
      </c>
      <c r="F91" s="5">
        <f t="shared" si="9"/>
        <v>40</v>
      </c>
      <c r="G91" s="4" t="str">
        <f t="shared" si="4"/>
        <v>Tips_UnlockMainFightLevel</v>
      </c>
    </row>
    <row r="92" spans="1:10" ht="13.5" customHeight="1" x14ac:dyDescent="0.25">
      <c r="A92" s="10" t="s">
        <v>200</v>
      </c>
      <c r="B92" s="8"/>
      <c r="C92" s="8"/>
      <c r="D92" s="6"/>
      <c r="E92" s="6"/>
      <c r="F92" s="7"/>
      <c r="G92" s="6"/>
      <c r="H92" s="6"/>
      <c r="I92" s="6"/>
      <c r="J92" s="6"/>
    </row>
    <row r="93" spans="1:10" ht="13.5" customHeight="1" x14ac:dyDescent="0.25">
      <c r="A93" s="4">
        <v>901</v>
      </c>
      <c r="B93" s="4" t="s">
        <v>201</v>
      </c>
      <c r="C93" s="4">
        <v>0</v>
      </c>
      <c r="D93" s="4" t="s">
        <v>202</v>
      </c>
      <c r="E93" s="4" t="s">
        <v>203</v>
      </c>
      <c r="F93" s="5">
        <v>1</v>
      </c>
      <c r="G93" s="4" t="str">
        <f t="shared" ref="G93:G94" si="10">"Tips_Unlock"&amp;E93</f>
        <v>Tips_UnlockEquipment</v>
      </c>
    </row>
    <row r="94" spans="1:10" ht="13.5" customHeight="1" x14ac:dyDescent="0.25">
      <c r="A94" s="4">
        <v>902</v>
      </c>
      <c r="B94" s="4" t="s">
        <v>204</v>
      </c>
      <c r="C94" s="4">
        <v>0</v>
      </c>
      <c r="D94" s="4" t="s">
        <v>205</v>
      </c>
      <c r="E94" s="4" t="s">
        <v>206</v>
      </c>
      <c r="F94" s="5">
        <v>50001</v>
      </c>
      <c r="G94" s="4" t="str">
        <f t="shared" si="10"/>
        <v>Tips_UnlockAscendAndCountRequired</v>
      </c>
    </row>
    <row r="95" spans="1:10" ht="13.5" customHeight="1" x14ac:dyDescent="0.25">
      <c r="A95" s="4">
        <v>903</v>
      </c>
      <c r="B95" s="4" t="s">
        <v>207</v>
      </c>
      <c r="C95" s="4">
        <v>0</v>
      </c>
      <c r="D95" s="4" t="s">
        <v>208</v>
      </c>
      <c r="E95" s="4" t="s">
        <v>76</v>
      </c>
      <c r="F95" s="5">
        <v>8</v>
      </c>
      <c r="G95" s="4" t="str">
        <f t="shared" ref="G95" si="11">"Tips_Unlock"&amp;E95</f>
        <v>Tips_UnlockMainFightLevel</v>
      </c>
    </row>
    <row r="96" spans="1:10" ht="13.5" customHeight="1" x14ac:dyDescent="0.25">
      <c r="A96" s="10" t="s">
        <v>209</v>
      </c>
      <c r="B96" s="8"/>
      <c r="C96" s="8"/>
      <c r="D96" s="6"/>
      <c r="E96" s="6"/>
      <c r="F96" s="7"/>
      <c r="G96" s="6"/>
      <c r="H96" s="6"/>
      <c r="I96" s="6"/>
      <c r="J96" s="6"/>
    </row>
    <row r="97" spans="1:10" ht="13.5" customHeight="1" x14ac:dyDescent="0.25">
      <c r="A97" s="4">
        <v>1000</v>
      </c>
      <c r="B97" s="4" t="s">
        <v>295</v>
      </c>
      <c r="C97" s="4">
        <v>1</v>
      </c>
      <c r="D97" s="4" t="s">
        <v>296</v>
      </c>
      <c r="E97" s="4" t="s">
        <v>33</v>
      </c>
      <c r="F97" s="5">
        <v>2011</v>
      </c>
      <c r="G97" s="4" t="str">
        <f t="shared" ref="G97" si="12">"Tips_Unlock"&amp;E97</f>
        <v>Tips_UnlockTask</v>
      </c>
      <c r="H97" s="11"/>
    </row>
    <row r="98" spans="1:10" ht="13.5" customHeight="1" x14ac:dyDescent="0.25">
      <c r="A98" s="4">
        <v>1001</v>
      </c>
      <c r="B98" s="4" t="s">
        <v>210</v>
      </c>
      <c r="C98" s="4">
        <v>1</v>
      </c>
      <c r="D98" s="4" t="s">
        <v>211</v>
      </c>
      <c r="E98" s="4" t="s">
        <v>76</v>
      </c>
      <c r="F98" s="5">
        <v>80</v>
      </c>
      <c r="G98" s="4" t="str">
        <f t="shared" ref="G98:G103" si="13">"Tips_Unlock"&amp;E98</f>
        <v>Tips_UnlockMainFightLevel</v>
      </c>
      <c r="H98" s="11"/>
    </row>
    <row r="99" spans="1:10" s="4" customFormat="1" ht="13.5" customHeight="1" x14ac:dyDescent="0.25">
      <c r="A99" s="4">
        <v>1002</v>
      </c>
      <c r="B99" s="4" t="s">
        <v>212</v>
      </c>
      <c r="C99" s="4">
        <v>1</v>
      </c>
      <c r="D99" s="4" t="s">
        <v>213</v>
      </c>
      <c r="E99" s="4" t="s">
        <v>76</v>
      </c>
      <c r="F99" s="5">
        <v>40</v>
      </c>
      <c r="G99" s="4" t="str">
        <f t="shared" si="13"/>
        <v>Tips_UnlockMainFightLevel</v>
      </c>
    </row>
    <row r="100" spans="1:10" ht="13.5" customHeight="1" x14ac:dyDescent="0.25">
      <c r="A100" s="4">
        <v>1003</v>
      </c>
      <c r="B100" s="4" t="s">
        <v>214</v>
      </c>
      <c r="C100" s="4">
        <v>1</v>
      </c>
      <c r="D100" s="4" t="s">
        <v>215</v>
      </c>
      <c r="E100" s="4" t="s">
        <v>76</v>
      </c>
      <c r="F100" s="5">
        <v>120</v>
      </c>
      <c r="G100" s="4" t="str">
        <f t="shared" si="13"/>
        <v>Tips_UnlockMainFightLevel</v>
      </c>
      <c r="H100" s="11" t="s">
        <v>216</v>
      </c>
      <c r="I100" s="4" t="s">
        <v>217</v>
      </c>
      <c r="J100" s="4" t="s">
        <v>49</v>
      </c>
    </row>
    <row r="101" spans="1:10" ht="13.5" customHeight="1" x14ac:dyDescent="0.25">
      <c r="A101" s="4">
        <v>1004</v>
      </c>
      <c r="B101" s="4" t="s">
        <v>218</v>
      </c>
      <c r="C101" s="4">
        <v>1</v>
      </c>
      <c r="D101" s="4" t="s">
        <v>219</v>
      </c>
      <c r="E101" s="4" t="s">
        <v>76</v>
      </c>
      <c r="F101" s="5">
        <v>166</v>
      </c>
      <c r="G101" s="4" t="str">
        <f t="shared" si="13"/>
        <v>Tips_UnlockMainFightLevel</v>
      </c>
      <c r="H101" s="11" t="s">
        <v>220</v>
      </c>
      <c r="I101" s="4" t="s">
        <v>221</v>
      </c>
      <c r="J101" s="4" t="s">
        <v>49</v>
      </c>
    </row>
    <row r="102" spans="1:10" ht="13.5" customHeight="1" x14ac:dyDescent="0.25">
      <c r="A102" s="4">
        <v>1005</v>
      </c>
      <c r="B102" s="4" t="s">
        <v>222</v>
      </c>
      <c r="C102" s="4">
        <v>0</v>
      </c>
      <c r="D102" s="4" t="s">
        <v>223</v>
      </c>
      <c r="E102" s="4" t="s">
        <v>76</v>
      </c>
      <c r="F102" s="5">
        <v>300</v>
      </c>
      <c r="G102" s="4" t="str">
        <f t="shared" si="13"/>
        <v>Tips_UnlockMainFightLevel</v>
      </c>
      <c r="H102" s="11"/>
    </row>
    <row r="103" spans="1:10" ht="13.5" customHeight="1" x14ac:dyDescent="0.25">
      <c r="A103" s="4">
        <v>1006</v>
      </c>
      <c r="B103" s="4" t="s">
        <v>300</v>
      </c>
      <c r="C103" s="4">
        <v>1</v>
      </c>
      <c r="D103" s="4" t="s">
        <v>299</v>
      </c>
      <c r="E103" s="4" t="s">
        <v>33</v>
      </c>
      <c r="F103" s="5">
        <v>3004</v>
      </c>
      <c r="G103" s="4" t="str">
        <f t="shared" si="13"/>
        <v>Tips_UnlockTask</v>
      </c>
      <c r="H103" s="11"/>
    </row>
    <row r="104" spans="1:10" ht="13.5" customHeight="1" x14ac:dyDescent="0.25">
      <c r="A104" s="10" t="s">
        <v>224</v>
      </c>
      <c r="B104" s="8"/>
      <c r="C104" s="8"/>
      <c r="D104" s="6"/>
      <c r="E104" s="6"/>
      <c r="F104" s="7"/>
      <c r="G104" s="6"/>
      <c r="H104" s="6"/>
      <c r="I104" s="6"/>
      <c r="J104" s="6"/>
    </row>
    <row r="105" spans="1:10" ht="13.5" customHeight="1" x14ac:dyDescent="0.25">
      <c r="A105" s="4">
        <v>1101</v>
      </c>
      <c r="B105" s="4" t="s">
        <v>225</v>
      </c>
      <c r="C105" s="4">
        <v>0</v>
      </c>
      <c r="D105" s="4" t="s">
        <v>226</v>
      </c>
      <c r="E105" s="4" t="s">
        <v>227</v>
      </c>
      <c r="F105" s="5">
        <v>3</v>
      </c>
      <c r="G105" s="4" t="str">
        <f t="shared" ref="G105:G117" si="14">"Tips_Unlock"&amp;E105</f>
        <v>Tips_UnlockSameGroupCarCount</v>
      </c>
      <c r="H105" s="11"/>
    </row>
    <row r="106" spans="1:10" ht="13.5" customHeight="1" x14ac:dyDescent="0.25">
      <c r="A106" s="4">
        <v>1102</v>
      </c>
      <c r="B106" s="4" t="s">
        <v>228</v>
      </c>
      <c r="C106" s="4">
        <v>1</v>
      </c>
      <c r="D106" s="4" t="s">
        <v>229</v>
      </c>
      <c r="E106" s="4" t="s">
        <v>76</v>
      </c>
      <c r="F106" s="5">
        <v>40</v>
      </c>
      <c r="G106" s="4" t="str">
        <f t="shared" si="14"/>
        <v>Tips_UnlockMainFightLevel</v>
      </c>
      <c r="H106" s="11"/>
    </row>
    <row r="107" spans="1:10" ht="13.5" customHeight="1" x14ac:dyDescent="0.25">
      <c r="A107" s="4">
        <v>1103</v>
      </c>
      <c r="B107" s="4" t="s">
        <v>230</v>
      </c>
      <c r="C107" s="4">
        <v>1</v>
      </c>
      <c r="D107" s="4" t="s">
        <v>231</v>
      </c>
      <c r="E107" s="4" t="s">
        <v>30</v>
      </c>
      <c r="F107" s="5">
        <v>2</v>
      </c>
      <c r="G107" s="4" t="str">
        <f t="shared" si="14"/>
        <v>Tips_UnlockReincarnation</v>
      </c>
      <c r="H107" s="11"/>
    </row>
    <row r="108" spans="1:10" ht="13.5" customHeight="1" x14ac:dyDescent="0.25">
      <c r="A108" s="4">
        <v>1104</v>
      </c>
      <c r="B108" s="4" t="s">
        <v>232</v>
      </c>
      <c r="C108" s="4">
        <v>1</v>
      </c>
      <c r="D108" s="4" t="s">
        <v>233</v>
      </c>
      <c r="E108" s="4" t="s">
        <v>33</v>
      </c>
      <c r="F108" s="5">
        <v>2009</v>
      </c>
      <c r="G108" s="4" t="str">
        <f t="shared" si="14"/>
        <v>Tips_UnlockTask</v>
      </c>
      <c r="H108" s="11"/>
    </row>
    <row r="109" spans="1:10" ht="13.5" customHeight="1" x14ac:dyDescent="0.25">
      <c r="A109" s="4">
        <v>1105</v>
      </c>
      <c r="B109" s="4" t="s">
        <v>234</v>
      </c>
      <c r="C109" s="4">
        <v>1</v>
      </c>
      <c r="D109" s="4" t="s">
        <v>235</v>
      </c>
      <c r="E109" s="4" t="s">
        <v>33</v>
      </c>
      <c r="F109" s="5">
        <v>2002</v>
      </c>
      <c r="G109" s="4" t="str">
        <f t="shared" si="14"/>
        <v>Tips_UnlockTask</v>
      </c>
      <c r="H109" s="11"/>
    </row>
    <row r="110" spans="1:10" ht="13.5" customHeight="1" x14ac:dyDescent="0.25">
      <c r="A110" s="4">
        <v>1106</v>
      </c>
      <c r="B110" s="4" t="s">
        <v>236</v>
      </c>
      <c r="C110" s="4">
        <v>1</v>
      </c>
      <c r="D110" s="4" t="s">
        <v>237</v>
      </c>
      <c r="E110" s="4" t="s">
        <v>33</v>
      </c>
      <c r="F110" s="5">
        <v>3005</v>
      </c>
      <c r="G110" s="4" t="str">
        <f t="shared" si="14"/>
        <v>Tips_UnlockTask</v>
      </c>
      <c r="H110" s="11"/>
    </row>
    <row r="111" spans="1:10" ht="13.5" customHeight="1" x14ac:dyDescent="0.25">
      <c r="A111" s="4">
        <v>1107</v>
      </c>
      <c r="B111" s="4" t="s">
        <v>238</v>
      </c>
      <c r="C111" s="4">
        <v>1</v>
      </c>
      <c r="D111" s="4" t="s">
        <v>239</v>
      </c>
      <c r="E111" s="4" t="s">
        <v>30</v>
      </c>
      <c r="F111" s="5">
        <v>5</v>
      </c>
      <c r="G111" s="4" t="str">
        <f t="shared" si="14"/>
        <v>Tips_UnlockReincarnation</v>
      </c>
      <c r="H111" s="11"/>
    </row>
    <row r="112" spans="1:10" ht="13.5" customHeight="1" x14ac:dyDescent="0.25">
      <c r="A112" s="4">
        <v>1108</v>
      </c>
      <c r="B112" s="4" t="s">
        <v>240</v>
      </c>
      <c r="C112" s="4">
        <v>0</v>
      </c>
      <c r="D112" s="4" t="s">
        <v>241</v>
      </c>
      <c r="E112" s="4" t="s">
        <v>30</v>
      </c>
      <c r="F112" s="5">
        <v>2</v>
      </c>
      <c r="G112" s="4" t="str">
        <f t="shared" si="14"/>
        <v>Tips_UnlockReincarnation</v>
      </c>
      <c r="H112" s="11"/>
    </row>
    <row r="113" spans="1:10" ht="13.5" customHeight="1" x14ac:dyDescent="0.25">
      <c r="A113" s="4">
        <v>1109</v>
      </c>
      <c r="B113" s="4" t="s">
        <v>242</v>
      </c>
      <c r="C113" s="4">
        <v>0</v>
      </c>
      <c r="D113" s="4" t="s">
        <v>243</v>
      </c>
      <c r="E113" s="4" t="s">
        <v>57</v>
      </c>
      <c r="F113" s="5">
        <v>4</v>
      </c>
      <c r="G113" s="4" t="str">
        <f t="shared" si="14"/>
        <v>Tips_UnlockCollectedCarCount</v>
      </c>
      <c r="H113" s="11"/>
    </row>
    <row r="114" spans="1:10" ht="13.5" customHeight="1" x14ac:dyDescent="0.25">
      <c r="A114" s="4">
        <v>1110</v>
      </c>
      <c r="B114" s="4" t="s">
        <v>244</v>
      </c>
      <c r="C114" s="4">
        <v>0</v>
      </c>
      <c r="D114" s="4" t="s">
        <v>245</v>
      </c>
      <c r="E114" s="4" t="s">
        <v>57</v>
      </c>
      <c r="F114" s="5">
        <v>5</v>
      </c>
      <c r="G114" s="4" t="str">
        <f t="shared" si="14"/>
        <v>Tips_UnlockCollectedCarCount</v>
      </c>
      <c r="H114" s="11"/>
    </row>
    <row r="115" spans="1:10" ht="13.5" customHeight="1" x14ac:dyDescent="0.25">
      <c r="A115" s="4">
        <v>1111</v>
      </c>
      <c r="B115" s="4" t="s">
        <v>246</v>
      </c>
      <c r="C115" s="4">
        <v>0</v>
      </c>
      <c r="D115" s="4" t="s">
        <v>247</v>
      </c>
      <c r="E115" s="4" t="s">
        <v>57</v>
      </c>
      <c r="F115" s="5">
        <v>2</v>
      </c>
      <c r="G115" s="4" t="str">
        <f t="shared" si="14"/>
        <v>Tips_UnlockCollectedCarCount</v>
      </c>
      <c r="H115" s="11"/>
    </row>
    <row r="116" spans="1:10" ht="13.5" customHeight="1" x14ac:dyDescent="0.25">
      <c r="A116" s="4">
        <v>1112</v>
      </c>
      <c r="B116" s="4" t="s">
        <v>248</v>
      </c>
      <c r="C116" s="4">
        <v>0</v>
      </c>
      <c r="D116" s="4" t="s">
        <v>249</v>
      </c>
      <c r="E116" s="4" t="s">
        <v>57</v>
      </c>
      <c r="F116" s="5">
        <v>3</v>
      </c>
      <c r="G116" s="4" t="str">
        <f t="shared" si="14"/>
        <v>Tips_UnlockCollectedCarCount</v>
      </c>
      <c r="H116" s="11"/>
    </row>
    <row r="117" spans="1:10" ht="13.5" customHeight="1" x14ac:dyDescent="0.25">
      <c r="A117" s="4">
        <v>1113</v>
      </c>
      <c r="B117" s="4" t="s">
        <v>250</v>
      </c>
      <c r="C117" s="4">
        <v>0</v>
      </c>
      <c r="D117" s="4" t="s">
        <v>251</v>
      </c>
      <c r="E117" s="4" t="s">
        <v>76</v>
      </c>
      <c r="F117" s="5">
        <v>40</v>
      </c>
      <c r="G117" s="4" t="str">
        <f t="shared" si="14"/>
        <v>Tips_UnlockMainFightLevel</v>
      </c>
      <c r="H117" s="11"/>
    </row>
    <row r="118" spans="1:10" ht="13.5" customHeight="1" x14ac:dyDescent="0.25">
      <c r="A118" s="10" t="s">
        <v>252</v>
      </c>
      <c r="B118" s="8"/>
      <c r="C118" s="8"/>
      <c r="D118" s="6"/>
      <c r="E118" s="6"/>
      <c r="F118" s="7"/>
      <c r="G118" s="6"/>
      <c r="H118" s="6"/>
      <c r="I118" s="6"/>
      <c r="J118" s="6"/>
    </row>
    <row r="119" spans="1:10" ht="13.5" customHeight="1" x14ac:dyDescent="0.25">
      <c r="A119" s="4">
        <v>1201</v>
      </c>
      <c r="B119" s="4" t="s">
        <v>253</v>
      </c>
      <c r="C119" s="4">
        <v>0</v>
      </c>
      <c r="D119" s="4" t="s">
        <v>254</v>
      </c>
      <c r="E119" s="4" t="s">
        <v>76</v>
      </c>
      <c r="F119" s="5">
        <v>8</v>
      </c>
      <c r="G119" s="4" t="str">
        <f t="shared" ref="G119" si="15">"Tips_Unlock"&amp;E119</f>
        <v>Tips_UnlockMainFightLevel</v>
      </c>
    </row>
    <row r="120" spans="1:10" ht="13.5" customHeight="1" x14ac:dyDescent="0.25">
      <c r="A120" s="4">
        <v>1202</v>
      </c>
      <c r="B120" s="4" t="s">
        <v>255</v>
      </c>
      <c r="C120" s="4">
        <v>0</v>
      </c>
      <c r="D120" s="4" t="s">
        <v>256</v>
      </c>
      <c r="E120" s="4" t="s">
        <v>76</v>
      </c>
      <c r="F120" s="5">
        <f>F119</f>
        <v>8</v>
      </c>
      <c r="G120" s="4" t="str">
        <f t="shared" ref="G120" si="16">"Tips_Unlock"&amp;E120</f>
        <v>Tips_UnlockMainFightLevel</v>
      </c>
    </row>
    <row r="121" spans="1:10" ht="13.5" customHeight="1" x14ac:dyDescent="0.25">
      <c r="A121" s="4">
        <v>1203</v>
      </c>
      <c r="B121" s="4" t="s">
        <v>257</v>
      </c>
      <c r="C121" s="4">
        <v>0</v>
      </c>
      <c r="D121" s="4" t="s">
        <v>258</v>
      </c>
      <c r="E121" s="4" t="s">
        <v>76</v>
      </c>
      <c r="F121" s="5">
        <f t="shared" ref="F121:F122" si="17">F120</f>
        <v>8</v>
      </c>
      <c r="G121" s="4" t="str">
        <f t="shared" ref="G121" si="18">"Tips_Unlock"&amp;E121</f>
        <v>Tips_UnlockMainFightLevel</v>
      </c>
    </row>
    <row r="122" spans="1:10" ht="13.5" customHeight="1" x14ac:dyDescent="0.25">
      <c r="A122" s="4">
        <v>1204</v>
      </c>
      <c r="B122" s="4" t="s">
        <v>259</v>
      </c>
      <c r="C122" s="4">
        <v>0</v>
      </c>
      <c r="D122" s="4" t="s">
        <v>260</v>
      </c>
      <c r="E122" s="4" t="s">
        <v>76</v>
      </c>
      <c r="F122" s="5">
        <f t="shared" si="17"/>
        <v>8</v>
      </c>
      <c r="G122" s="4" t="str">
        <f t="shared" ref="G122" si="19">"Tips_Unlock"&amp;E122</f>
        <v>Tips_UnlockMainFightLevel</v>
      </c>
    </row>
    <row r="123" spans="1:10" ht="13.5" customHeight="1" x14ac:dyDescent="0.25">
      <c r="A123" s="4">
        <v>1205</v>
      </c>
      <c r="B123" s="4" t="s">
        <v>261</v>
      </c>
      <c r="C123" s="4">
        <v>0</v>
      </c>
      <c r="D123" s="4" t="s">
        <v>262</v>
      </c>
      <c r="E123" s="4" t="s">
        <v>33</v>
      </c>
      <c r="F123" s="5">
        <v>3012</v>
      </c>
      <c r="G123" s="4" t="str">
        <f t="shared" ref="G123" si="20">"Tips_Unlock"&amp;E123</f>
        <v>Tips_UnlockTask</v>
      </c>
    </row>
    <row r="124" spans="1:10" ht="13.5" customHeight="1" x14ac:dyDescent="0.25">
      <c r="A124" s="4">
        <v>1206</v>
      </c>
      <c r="B124" s="4" t="s">
        <v>263</v>
      </c>
      <c r="C124" s="4">
        <v>0</v>
      </c>
      <c r="D124" s="4" t="s">
        <v>264</v>
      </c>
      <c r="E124" s="4" t="str">
        <f>E123</f>
        <v>Task</v>
      </c>
      <c r="F124" s="5">
        <f>F123</f>
        <v>3012</v>
      </c>
      <c r="G124" s="4" t="str">
        <f t="shared" ref="G124:G126" si="21">"Tips_Unlock"&amp;E124</f>
        <v>Tips_UnlockTask</v>
      </c>
    </row>
    <row r="125" spans="1:10" ht="13.5" customHeight="1" x14ac:dyDescent="0.25">
      <c r="A125" s="4">
        <v>1207</v>
      </c>
      <c r="B125" s="4" t="s">
        <v>265</v>
      </c>
      <c r="C125" s="4">
        <v>0</v>
      </c>
      <c r="D125" s="4" t="s">
        <v>266</v>
      </c>
      <c r="E125" s="4" t="str">
        <f>E124</f>
        <v>Task</v>
      </c>
      <c r="F125" s="5">
        <f>F124</f>
        <v>3012</v>
      </c>
      <c r="G125" s="4" t="str">
        <f t="shared" si="21"/>
        <v>Tips_UnlockTask</v>
      </c>
    </row>
    <row r="126" spans="1:10" ht="13.5" customHeight="1" x14ac:dyDescent="0.25">
      <c r="A126" s="4">
        <v>1208</v>
      </c>
      <c r="B126" s="4" t="s">
        <v>267</v>
      </c>
      <c r="C126" s="4">
        <v>0</v>
      </c>
      <c r="D126" s="4" t="s">
        <v>268</v>
      </c>
      <c r="E126" s="4" t="str">
        <f>E124</f>
        <v>Task</v>
      </c>
      <c r="F126" s="5">
        <f>F125</f>
        <v>3012</v>
      </c>
      <c r="G126" s="4" t="str">
        <f t="shared" si="21"/>
        <v>Tips_UnlockTask</v>
      </c>
    </row>
    <row r="127" spans="1:10" ht="13.5" customHeight="1" x14ac:dyDescent="0.25">
      <c r="A127" s="4">
        <v>1209</v>
      </c>
      <c r="B127" s="4" t="s">
        <v>269</v>
      </c>
      <c r="C127" s="4">
        <v>0</v>
      </c>
      <c r="D127" s="4" t="s">
        <v>270</v>
      </c>
      <c r="E127" s="4" t="s">
        <v>187</v>
      </c>
      <c r="F127" s="5">
        <v>101</v>
      </c>
      <c r="G127" s="4" t="s">
        <v>271</v>
      </c>
    </row>
    <row r="128" spans="1:10" ht="13.5" customHeight="1" x14ac:dyDescent="0.25">
      <c r="A128" s="4">
        <v>1210</v>
      </c>
      <c r="B128" s="4" t="s">
        <v>272</v>
      </c>
      <c r="C128" s="4">
        <v>0</v>
      </c>
      <c r="D128" s="4" t="s">
        <v>270</v>
      </c>
      <c r="E128" s="4" t="s">
        <v>187</v>
      </c>
      <c r="F128" s="5">
        <v>102</v>
      </c>
      <c r="G128" s="4" t="s">
        <v>273</v>
      </c>
    </row>
    <row r="129" spans="1:10" ht="13.5" customHeight="1" x14ac:dyDescent="0.25">
      <c r="A129" s="4">
        <v>1211</v>
      </c>
      <c r="B129" s="4" t="s">
        <v>274</v>
      </c>
      <c r="C129" s="4">
        <v>0</v>
      </c>
      <c r="D129" s="4" t="s">
        <v>270</v>
      </c>
      <c r="E129" s="4" t="s">
        <v>187</v>
      </c>
      <c r="F129" s="5">
        <v>103</v>
      </c>
      <c r="G129" s="4" t="s">
        <v>275</v>
      </c>
    </row>
    <row r="130" spans="1:10" ht="13.5" customHeight="1" x14ac:dyDescent="0.25">
      <c r="A130" s="4">
        <v>1212</v>
      </c>
      <c r="B130" s="4" t="s">
        <v>276</v>
      </c>
      <c r="C130" s="4">
        <v>0</v>
      </c>
      <c r="D130" s="4" t="s">
        <v>270</v>
      </c>
      <c r="E130" s="4" t="s">
        <v>187</v>
      </c>
      <c r="F130" s="5">
        <v>201</v>
      </c>
      <c r="G130" s="4" t="s">
        <v>277</v>
      </c>
    </row>
    <row r="131" spans="1:10" ht="13.5" customHeight="1" x14ac:dyDescent="0.25">
      <c r="A131" s="15" t="s">
        <v>282</v>
      </c>
      <c r="B131" s="8"/>
      <c r="C131" s="8"/>
      <c r="D131" s="6"/>
      <c r="E131" s="6"/>
      <c r="F131" s="7"/>
      <c r="G131" s="6"/>
      <c r="H131" s="6"/>
      <c r="I131" s="6"/>
      <c r="J131" s="6"/>
    </row>
    <row r="132" spans="1:10" ht="13.5" customHeight="1" x14ac:dyDescent="0.25">
      <c r="A132" s="4">
        <v>1300</v>
      </c>
      <c r="B132" s="16" t="s">
        <v>293</v>
      </c>
      <c r="C132" s="4">
        <v>0</v>
      </c>
      <c r="D132" s="17" t="s">
        <v>294</v>
      </c>
      <c r="E132" s="4" t="str">
        <f>E133</f>
        <v>Task</v>
      </c>
      <c r="F132" s="5">
        <f>F133</f>
        <v>3006</v>
      </c>
      <c r="G132" s="4" t="str">
        <f t="shared" ref="G132" si="22">"Tips_Unlock"&amp;E132</f>
        <v>Tips_UnlockTask</v>
      </c>
    </row>
    <row r="133" spans="1:10" ht="13.5" customHeight="1" x14ac:dyDescent="0.25">
      <c r="A133" s="4">
        <v>1301</v>
      </c>
      <c r="B133" s="16" t="s">
        <v>283</v>
      </c>
      <c r="C133" s="4">
        <v>0</v>
      </c>
      <c r="D133" s="17" t="s">
        <v>289</v>
      </c>
      <c r="E133" s="4" t="s">
        <v>33</v>
      </c>
      <c r="F133" s="5">
        <v>3006</v>
      </c>
      <c r="G133" s="4" t="str">
        <f t="shared" ref="G133:G140" si="23">"Tips_Unlock"&amp;E133</f>
        <v>Tips_UnlockTask</v>
      </c>
    </row>
    <row r="134" spans="1:10" ht="13.5" customHeight="1" x14ac:dyDescent="0.25">
      <c r="A134" s="4">
        <v>1302</v>
      </c>
      <c r="B134" s="16" t="s">
        <v>284</v>
      </c>
      <c r="C134" s="4">
        <v>0</v>
      </c>
      <c r="D134" s="4" t="s">
        <v>302</v>
      </c>
      <c r="E134" s="4" t="s">
        <v>76</v>
      </c>
      <c r="F134" s="5">
        <v>8</v>
      </c>
      <c r="G134" s="4" t="str">
        <f t="shared" si="23"/>
        <v>Tips_UnlockMainFightLevel</v>
      </c>
    </row>
    <row r="135" spans="1:10" ht="13.5" customHeight="1" x14ac:dyDescent="0.25">
      <c r="A135" s="4">
        <v>1303</v>
      </c>
      <c r="B135" s="16" t="s">
        <v>285</v>
      </c>
      <c r="C135" s="4">
        <v>0</v>
      </c>
      <c r="D135" s="17" t="s">
        <v>290</v>
      </c>
      <c r="E135" s="4" t="s">
        <v>76</v>
      </c>
      <c r="F135" s="5">
        <v>25</v>
      </c>
      <c r="G135" s="4" t="str">
        <f t="shared" si="23"/>
        <v>Tips_UnlockMainFightLevel</v>
      </c>
    </row>
    <row r="136" spans="1:10" ht="13.5" customHeight="1" x14ac:dyDescent="0.25">
      <c r="A136" s="4">
        <v>1304</v>
      </c>
      <c r="B136" s="16" t="s">
        <v>286</v>
      </c>
      <c r="C136" s="4">
        <v>0</v>
      </c>
      <c r="D136" s="4" t="s">
        <v>303</v>
      </c>
      <c r="E136" s="4" t="s">
        <v>76</v>
      </c>
      <c r="F136" s="5">
        <v>15</v>
      </c>
      <c r="G136" s="4" t="str">
        <f t="shared" si="23"/>
        <v>Tips_UnlockMainFightLevel</v>
      </c>
    </row>
    <row r="137" spans="1:10" ht="13.5" customHeight="1" x14ac:dyDescent="0.25">
      <c r="A137" s="4">
        <v>1305</v>
      </c>
      <c r="B137" s="16" t="s">
        <v>287</v>
      </c>
      <c r="C137" s="4">
        <v>0</v>
      </c>
      <c r="D137" s="17" t="s">
        <v>291</v>
      </c>
      <c r="E137" s="4" t="s">
        <v>76</v>
      </c>
      <c r="F137" s="5">
        <v>60</v>
      </c>
      <c r="G137" s="4" t="str">
        <f t="shared" si="23"/>
        <v>Tips_UnlockMainFightLevel</v>
      </c>
    </row>
    <row r="138" spans="1:10" ht="13.5" customHeight="1" x14ac:dyDescent="0.25">
      <c r="A138" s="4">
        <v>1306</v>
      </c>
      <c r="B138" s="16" t="s">
        <v>288</v>
      </c>
      <c r="C138" s="4">
        <v>0</v>
      </c>
      <c r="D138" s="17" t="s">
        <v>292</v>
      </c>
      <c r="E138" s="4" t="s">
        <v>76</v>
      </c>
      <c r="F138" s="5">
        <v>100</v>
      </c>
      <c r="G138" s="4" t="str">
        <f t="shared" si="23"/>
        <v>Tips_UnlockMainFightLevel</v>
      </c>
    </row>
    <row r="139" spans="1:10" ht="13.5" customHeight="1" x14ac:dyDescent="0.25">
      <c r="A139" s="4">
        <v>1307</v>
      </c>
      <c r="B139" s="2" t="s">
        <v>297</v>
      </c>
      <c r="C139" s="4">
        <v>0</v>
      </c>
      <c r="D139" s="4" t="s">
        <v>298</v>
      </c>
      <c r="E139" s="4" t="str">
        <f>E138</f>
        <v>MainFightLevel</v>
      </c>
      <c r="F139" s="5">
        <f>F138</f>
        <v>100</v>
      </c>
      <c r="G139" s="4" t="str">
        <f t="shared" si="23"/>
        <v>Tips_UnlockMainFightLevel</v>
      </c>
    </row>
    <row r="140" spans="1:10" ht="13.5" customHeight="1" x14ac:dyDescent="0.25">
      <c r="A140" s="4">
        <v>1308</v>
      </c>
      <c r="B140" s="2" t="s">
        <v>306</v>
      </c>
      <c r="C140" s="4">
        <v>0</v>
      </c>
      <c r="D140" s="4" t="s">
        <v>307</v>
      </c>
      <c r="E140" s="4" t="str">
        <f>E46</f>
        <v>Task</v>
      </c>
      <c r="F140" s="5">
        <f>F46</f>
        <v>3006</v>
      </c>
      <c r="G140" s="4" t="str">
        <f t="shared" si="23"/>
        <v>Tips_UnlockTask</v>
      </c>
    </row>
  </sheetData>
  <autoFilter ref="A4:G130" xr:uid="{00000000-0009-0000-0000-000000000000}"/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E2"/>
  <sheetViews>
    <sheetView workbookViewId="0">
      <pane xSplit="3" ySplit="2" topLeftCell="D3" activePane="bottomRight" state="frozen"/>
      <selection pane="topRight"/>
      <selection pane="bottomLeft"/>
      <selection pane="bottomRight" activeCell="B24" sqref="B24"/>
    </sheetView>
  </sheetViews>
  <sheetFormatPr defaultColWidth="9" defaultRowHeight="13.5" customHeight="1" x14ac:dyDescent="0.25"/>
  <cols>
    <col min="4" max="4" width="15" style="1" customWidth="1"/>
    <col min="5" max="5" width="10.625" style="1" customWidth="1"/>
    <col min="6" max="6" width="8.375" style="1" customWidth="1"/>
    <col min="14" max="14" width="10.625" style="1" customWidth="1"/>
    <col min="15" max="15" width="10.375" style="1" customWidth="1"/>
    <col min="17" max="17" width="10.625" style="1" customWidth="1"/>
    <col min="26" max="26" width="13.625" style="1" customWidth="1"/>
    <col min="27" max="27" width="16" style="1" customWidth="1"/>
    <col min="31" max="31" width="14.875" style="1" customWidth="1"/>
  </cols>
  <sheetData>
    <row r="1" spans="1:3" ht="13.5" customHeight="1" x14ac:dyDescent="0.25">
      <c r="A1" s="1" t="s">
        <v>278</v>
      </c>
      <c r="B1" s="1" t="s">
        <v>279</v>
      </c>
      <c r="C1" s="1" t="s">
        <v>280</v>
      </c>
    </row>
    <row r="2" spans="1:3" ht="13.5" customHeight="1" x14ac:dyDescent="0.25">
      <c r="A2" s="1" t="s">
        <v>281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配置</vt:lpstr>
      <vt:lpstr>中转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文祥 汤</cp:lastModifiedBy>
  <dcterms:created xsi:type="dcterms:W3CDTF">2006-09-16T00:00:00Z</dcterms:created>
  <dcterms:modified xsi:type="dcterms:W3CDTF">2025-06-23T09:25:12Z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F540D54EA8B34F719667FC61C9B613EC_12</vt:lpwstr>
  </property>
  <property fmtid="{D5CDD505-2E9C-101B-9397-08002B2CF9AE}" pid="3" name="KSOProductBuildVer">
    <vt:lpwstr>2052-12.1.0.21171</vt:lpwstr>
  </property>
  <property fmtid="{D5CDD505-2E9C-101B-9397-08002B2CF9AE}" pid="4" name="KSOReadingLayout">
    <vt:bool>true</vt:bool>
  </property>
</Properties>
</file>